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696"/>
  </bookViews>
  <sheets>
    <sheet name="名单" sheetId="1" r:id="rId1"/>
    <sheet name="评分参考标准" sheetId="2" state="hidden" r:id="rId2"/>
    <sheet name="厦门港务贸易" sheetId="3" state="hidden" r:id="rId3"/>
    <sheet name="厦门宏鹏发" sheetId="4" state="hidden" r:id="rId4"/>
    <sheet name="福建京邦达" sheetId="5" state="hidden" r:id="rId5"/>
    <sheet name="厦门合兴包装" sheetId="6" state="hidden" r:id="rId6"/>
    <sheet name="厦门福慧达" sheetId="7" state="hidden" r:id="rId7"/>
    <sheet name="厦门信和达" sheetId="8" state="hidden" r:id="rId8"/>
    <sheet name="厦门航空" sheetId="9" state="hidden" r:id="rId9"/>
    <sheet name="易信" sheetId="10" state="hidden" r:id="rId10"/>
    <sheet name="厦门信达" sheetId="11" state="hidden" r:id="rId11"/>
    <sheet name="厦门航空开发" sheetId="12" state="hidden" r:id="rId12"/>
    <sheet name="厦门石头城" sheetId="13" state="hidden" r:id="rId13"/>
    <sheet name="厦门夏商集团" sheetId="14" state="hidden" r:id="rId14"/>
  </sheets>
  <calcPr calcId="144525"/>
</workbook>
</file>

<file path=xl/sharedStrings.xml><?xml version="1.0" encoding="utf-8"?>
<sst xmlns="http://schemas.openxmlformats.org/spreadsheetml/2006/main" count="135">
  <si>
    <t>附件</t>
  </si>
  <si>
    <t>第二批厦门市供应链创新与应用试点企业名单</t>
  </si>
  <si>
    <t>序号</t>
  </si>
  <si>
    <t>企业名称</t>
  </si>
  <si>
    <t>佳格食品（厦门）有限公司</t>
  </si>
  <si>
    <t>盛屯矿业集团股份有限公司</t>
  </si>
  <si>
    <t>厦门安井冻品先生供应链有限公司</t>
  </si>
  <si>
    <t>厦门保沣实业有限公司</t>
  </si>
  <si>
    <t>厦门宝太生物科技股份有限公司</t>
  </si>
  <si>
    <t>厦门谷德供应链管理有限公司</t>
  </si>
  <si>
    <t>厦门港口商务资讯有限公司</t>
  </si>
  <si>
    <t>厦门古龙进出口有限公司</t>
  </si>
  <si>
    <t>厦门火炬集团供应链发展有限公司</t>
  </si>
  <si>
    <t>厦门宏鹏发进出口有限公司</t>
  </si>
  <si>
    <t>厦门和新国际贸易有限公司</t>
  </si>
  <si>
    <t>厦门海峡供应链发展有限公司</t>
  </si>
  <si>
    <t>厦门金东远供应链股份有限公司</t>
  </si>
  <si>
    <t>厦门聚富塑胶制品有限公司</t>
  </si>
  <si>
    <t>厦门金龙联合汽车工业有限公司</t>
  </si>
  <si>
    <t>厦门片仔癀宏仁医药有限公司</t>
  </si>
  <si>
    <t>厦门市最有料信息科技有限公司</t>
  </si>
  <si>
    <t>厦门万翔网络商务有限公司</t>
  </si>
  <si>
    <t>云仓配供应链管理（厦门）有限公司</t>
  </si>
  <si>
    <t>中建四局（厦门）投资发展有限公司</t>
  </si>
  <si>
    <t>备注：按拼音首字母排序，名次不分先后。</t>
  </si>
  <si>
    <t xml:space="preserve">厦门市供应链创新与应用试点企业评分参考标准
</t>
  </si>
  <si>
    <t>一级指标</t>
  </si>
  <si>
    <t>二级指标</t>
  </si>
  <si>
    <t>指标含义</t>
  </si>
  <si>
    <t>单位</t>
  </si>
  <si>
    <t>计算／评估方法</t>
  </si>
  <si>
    <t>分值范围</t>
  </si>
  <si>
    <t>得分</t>
  </si>
  <si>
    <t>企业总体情况</t>
  </si>
  <si>
    <t>行业地位</t>
  </si>
  <si>
    <t>包括企业的行业地位和代表性等</t>
  </si>
  <si>
    <t>定性评价</t>
  </si>
  <si>
    <t>企业的行业地位（2分）、行业代表性（2分）、行业贡献（2分）、区域贡献（2分）、企业荣誉（2分）</t>
  </si>
  <si>
    <t>专家酌情打分（10分）</t>
  </si>
  <si>
    <t>成本与效益</t>
  </si>
  <si>
    <t>营业收入（亿元）</t>
  </si>
  <si>
    <t>最近三年间，营收复合年均增长率（CAGR）＊＊＊</t>
  </si>
  <si>
    <t>%</t>
  </si>
  <si>
    <t>过去三年中，企业的营收年均复合增长率（数据充分时，可与行业平均水平进行对标）及每年营收增长率的变动趋势</t>
  </si>
  <si>
    <t>0，逐年下降；
1，第二年的数据高于第一年，但最近一年的数据低于前两年；
2，最近一年的数据高于上一年，但近两年的数据均低于第一年；
3，最近一年的数据低于上一年，但近两年的数据均高于第一年；
4，第二年的数据低于第一年，但最近一年的数据高于前两年；
5，逐年上升</t>
  </si>
  <si>
    <t>成本利润率</t>
  </si>
  <si>
    <t>考察企业通过供应链管理获得的成本节约对企业利润的贡献程度</t>
  </si>
  <si>
    <t>0，没有数据 
1，&lt;1% 
1.5，&gt;=1% &amp; &lt;3%； 
2，&gt;=3% &amp; &lt;5%； 
2.5，&gt;=5% &amp; &lt;10%； 
3，&gt;=10%</t>
  </si>
  <si>
    <t>库存周转率</t>
  </si>
  <si>
    <t>考察企业库存管理的能力及持续改进的有效性</t>
  </si>
  <si>
    <t>过去三年中，年库存周转率的平均水平（数据充分时，可与行业平均水平进行对标）及变动趋势</t>
  </si>
  <si>
    <t>0，逐年下降；
1，第二年的数据高于第一年，但最近一年的数据低于前两年；
1.5，最近一年的数据高于上一年，但近两年的数据均低于第一年；
2，最近一年的数据低于上一年，但近两年的数据均高于第一年；
2.5，第二年的数据低于第一年，但最近一年的数据高于前两年；
3，逐年上升</t>
  </si>
  <si>
    <t>总资产周转率</t>
  </si>
  <si>
    <t>考察企业资产使用与管理的能力及持续改进的有效性</t>
  </si>
  <si>
    <t>过去三年中，年总资产周转率的平均水平（数据充分时，可与行业平均水平进行对标）及变动趋势</t>
  </si>
  <si>
    <t>现金周转期（C2C）</t>
  </si>
  <si>
    <t>最近三年间，企业将原材料转换为制成品，直到销售实现后，收到产品或服务款项所需要的天数平均值</t>
  </si>
  <si>
    <t>天</t>
  </si>
  <si>
    <t>过去三年中，每年的现金周转天数的平均水平（数据充分时，可与行业平均水平进行对标）及变动趋势</t>
  </si>
  <si>
    <t>0，逐年上升； 
1，第二年的数据低于第一年，但最近一年的数据高于前两年； 
1.5，最近一年的数据低于上一年，但近两年的数据均高于第一年； 
2，最近一年的数据高于上一年，但近两年的数据均低于第一年； 
2.5，第二年的数据高于第一年，但最近一年的数据低于前两年； 
3，逐年下降</t>
  </si>
  <si>
    <t>市场占有率</t>
  </si>
  <si>
    <t>从市场角度考察企业的竞争力以及客户对企业的认可程度</t>
  </si>
  <si>
    <t>评估期间（通常为一年），企业在其所处细分市场上，占有的市场份额百分比（以销售额计）</t>
  </si>
  <si>
    <t>0，&lt;10% 
1，&gt;=10% &amp; &lt;25% 
1.5，&gt;=25% &amp; &lt;33% 
2，&gt;=33% &amp;  &lt;50% 
2.5，&gt;= 50%&amp; &lt;67% 
3，&gt;=67%</t>
  </si>
  <si>
    <t>客户服务水平（2020年度）</t>
  </si>
  <si>
    <t>按客户要求完美交付的订单比例（满足时间、质量、数量等要求）</t>
  </si>
  <si>
    <t>考察企业对客户需求的响应性及供应链柔性</t>
  </si>
  <si>
    <t>按照客户要求日期完美交付（满足时间、质量、数量、文件等全部要求）的订单总金额占企业销售总金额的百分比（数据充分时，可以与行业标杆进行对标）</t>
  </si>
  <si>
    <t>0，没有统计数据； 
1，&lt;50%； 
2，&gt;=50% &amp; &lt;75%； 
3，&gt;=75% &amp; &lt;85%； 
4，&gt;= 85%&amp; &lt;95%； 
5，&gt;=95% &amp; &lt;=100%</t>
  </si>
  <si>
    <t>人才与技术</t>
  </si>
  <si>
    <t>供应链人才情况</t>
  </si>
  <si>
    <t>考察企业专业人才培养与引进的情况</t>
  </si>
  <si>
    <t>过去一年中，企业的专业人才培养与引进数量与员工总数的比值</t>
  </si>
  <si>
    <t>0，&lt;5%； 
1，&gt;=5% &amp; &lt;10%； 
2，&gt;=10%</t>
  </si>
  <si>
    <t>供应链相关专利、标准情况</t>
  </si>
  <si>
    <t>考察企业技术创新能力</t>
  </si>
  <si>
    <t>个</t>
  </si>
  <si>
    <t>过去三年中，企业的专利标准数量</t>
  </si>
  <si>
    <t>0，没有相关专利、标准；
1，&lt;5个；
2，&gt;=5 &amp; &lt;10个；
3，&gt;=10个；</t>
  </si>
  <si>
    <t>供应链数字化管理水平</t>
  </si>
  <si>
    <t>供应链各环节数字化程度</t>
  </si>
  <si>
    <t>从应用现代信息化供应链管理系统、供应链数字化发展等角度评价企业供应链信息化发展水平</t>
  </si>
  <si>
    <t>企业在需求预测系统、自动排产系统、智能补货系统、分销管理系统等各信息系统平台建设情况</t>
  </si>
  <si>
    <t>专家酌情打分（5分）</t>
  </si>
  <si>
    <t>供应链上下游互联互通和协同水平</t>
  </si>
  <si>
    <t>考察企业供应链管理战略导向的执行力与协同能力</t>
  </si>
  <si>
    <t>评估期间（通常为一年），基于长期供应协议（通常为一年及以上），并以WEB或EDI等形式进行需求、库存和计划信息共享，采用VMI／寄售／JIT等采购方式发生的年采购总金额占企业年总采购支出金额的百分比</t>
  </si>
  <si>
    <t>供应链管理流程优化体系</t>
  </si>
  <si>
    <t>流程优化</t>
  </si>
  <si>
    <t>提供企业管理流程优化、再造、重组情况，以及对管理水平提升的作用</t>
  </si>
  <si>
    <t>供应链管理标准规范建设</t>
  </si>
  <si>
    <t>标准规范建设</t>
  </si>
  <si>
    <t>企业在作业流程、服务流程、商业流程标准体系建设情况，以及与上下游企业标准统一互认情况</t>
  </si>
  <si>
    <t>供应链管理风险防范</t>
  </si>
  <si>
    <t>供应链风险预警</t>
  </si>
  <si>
    <t>是否建立企业供应链风险预警体系</t>
  </si>
  <si>
    <t>企业建立供应链风险防控与预警体系是否帮助企业提升供应链的应急能力。</t>
  </si>
  <si>
    <t>专家酌情打分（5分）
没有预警，0分；具备预警3分；完善预警，5分。</t>
  </si>
  <si>
    <t>供应链风险应急方案</t>
  </si>
  <si>
    <t>是否建立企业供应链风险应急方案</t>
  </si>
  <si>
    <t>专家酌情打分（5分）
没有方案，0分；具备方案3分；完善方案，5分。</t>
  </si>
  <si>
    <t>企业供应链创新与应用试点方案</t>
  </si>
  <si>
    <t>试点目标</t>
  </si>
  <si>
    <t>企业是否形成供应链创新与应用的试点目标</t>
  </si>
  <si>
    <t>总体思路</t>
  </si>
  <si>
    <t>企业实现供应链创新与应用的总体思路是否清晰</t>
  </si>
  <si>
    <t>相关举措</t>
  </si>
  <si>
    <t>企业针对供应链创新与应用的相关举措是否与目标及思路吻合</t>
  </si>
  <si>
    <t>供应链金融建设情况</t>
  </si>
  <si>
    <t>仓单质押、垫资、融资额度共享等</t>
  </si>
  <si>
    <t>绿色供应链建设情况</t>
  </si>
  <si>
    <t>加分项</t>
  </si>
  <si>
    <t>合计</t>
  </si>
  <si>
    <t>厦门市供应链创新与应用试点企业评分表</t>
  </si>
  <si>
    <t>厦门港务贸易有限公司</t>
  </si>
  <si>
    <t>分值</t>
  </si>
  <si>
    <t>许志端</t>
  </si>
  <si>
    <t>朱欣亮</t>
  </si>
  <si>
    <t>林少云</t>
  </si>
  <si>
    <t>章有义</t>
  </si>
  <si>
    <t>许中兴</t>
  </si>
  <si>
    <t>参数</t>
  </si>
  <si>
    <t>供应链数字化、信息化、标准化情况</t>
  </si>
  <si>
    <t>评审意见：
                                                                                              专家签名：
                                                                                                   日期：</t>
  </si>
  <si>
    <t>备注：按专家打分平均分从高到低排序确定试点企业。</t>
  </si>
  <si>
    <t>福建京邦达供应链科技有限公司</t>
  </si>
  <si>
    <t>厦门合兴包装印刷股份有限公司</t>
  </si>
  <si>
    <t>厦门福慧达果蔬股份有限公司</t>
  </si>
  <si>
    <t>厦门信和达供应链有限公司</t>
  </si>
  <si>
    <t>厦门航空有限公司</t>
  </si>
  <si>
    <t>易信（厦门）信用服务技术有限公司</t>
  </si>
  <si>
    <t>厦门信达股份有限公司</t>
  </si>
  <si>
    <t>厦门航空开发股份有限公司</t>
  </si>
  <si>
    <t>厦门石头城信息服务有限公司</t>
  </si>
  <si>
    <t>厦门夏商集团有限公司</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</si>
</sst>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8">
    <font>
      <sz val="11"/>
      <color indexed="8"/>
      <name val="宋体"/>
      <charset val="134"/>
      <scheme val="minor"/>
    </font>
    <font>
      <b/>
      <sz val="16"/>
      <name val="微软雅黑"/>
      <charset val="134"/>
    </font>
    <font>
      <b/>
      <sz val="12"/>
      <name val="微软雅黑"/>
      <charset val="134"/>
    </font>
    <font>
      <b/>
      <sz val="11"/>
      <name val="微软雅黑"/>
      <charset val="134"/>
    </font>
    <font>
      <sz val="11"/>
      <name val="微软雅黑"/>
      <charset val="134"/>
    </font>
    <font>
      <sz val="12"/>
      <name val="微软雅黑"/>
      <charset val="134"/>
    </font>
    <font>
      <sz val="11"/>
      <color rgb="FFFF0000"/>
      <name val="微软雅黑"/>
      <charset val="134"/>
    </font>
    <font>
      <sz val="11"/>
      <color rgb="FF000000"/>
      <name val="微软雅黑"/>
      <charset val="134"/>
    </font>
    <font>
      <b/>
      <sz val="22"/>
      <name val="微软雅黑"/>
      <charset val="134"/>
    </font>
    <font>
      <b/>
      <sz val="10"/>
      <name val="微软雅黑"/>
      <charset val="134"/>
    </font>
    <font>
      <sz val="10"/>
      <name val="微软雅黑"/>
      <charset val="134"/>
    </font>
    <font>
      <sz val="16"/>
      <name val="微软雅黑"/>
      <charset val="134"/>
    </font>
    <font>
      <b/>
      <sz val="14"/>
      <color rgb="FF000000"/>
      <name val="SimSun"/>
      <charset val="134"/>
    </font>
    <font>
      <b/>
      <sz val="18"/>
      <color rgb="FF000000"/>
      <name val="SimSun"/>
      <charset val="134"/>
    </font>
    <font>
      <b/>
      <sz val="14"/>
      <name val="微软雅黑"/>
      <charset val="134"/>
    </font>
    <font>
      <sz val="14"/>
      <name val="微软雅黑"/>
      <charset val="134"/>
    </font>
    <font>
      <sz val="14"/>
      <name val="宋体"/>
      <charset val="134"/>
    </font>
    <font>
      <sz val="12"/>
      <name val="宋体"/>
      <charset val="134"/>
    </font>
    <font>
      <sz val="11"/>
      <color theme="1"/>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sz val="11"/>
      <color theme="1"/>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FF0000"/>
        <bgColor indexed="64"/>
      </patternFill>
    </fill>
    <fill>
      <patternFill patternType="solid">
        <fgColor theme="4" tint="0.6"/>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FFFF00"/>
      </top>
      <bottom style="thin">
        <color rgb="FFFFFF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FFFF00"/>
      </left>
      <right style="thin">
        <color rgb="FFFFFF00"/>
      </right>
      <top style="thin">
        <color rgb="FFFFFF00"/>
      </top>
      <bottom style="thin">
        <color rgb="FFFFFF00"/>
      </bottom>
      <diagonal/>
    </border>
    <border>
      <left style="thin">
        <color rgb="FFFF0000"/>
      </left>
      <right style="thin">
        <color rgb="FFFF0000"/>
      </right>
      <top style="thin">
        <color rgb="FFFF0000"/>
      </top>
      <bottom style="thin">
        <color rgb="FFFF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medium">
        <color auto="1"/>
      </right>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29" fillId="26" borderId="0" applyNumberFormat="0" applyBorder="0" applyAlignment="0" applyProtection="0">
      <alignment vertical="center"/>
    </xf>
    <xf numFmtId="0" fontId="18" fillId="27" borderId="0" applyNumberFormat="0" applyBorder="0" applyAlignment="0" applyProtection="0">
      <alignment vertical="center"/>
    </xf>
    <xf numFmtId="0" fontId="29" fillId="34" borderId="0" applyNumberFormat="0" applyBorder="0" applyAlignment="0" applyProtection="0">
      <alignment vertical="center"/>
    </xf>
    <xf numFmtId="0" fontId="21" fillId="8" borderId="21" applyNumberFormat="0" applyAlignment="0" applyProtection="0">
      <alignment vertical="center"/>
    </xf>
    <xf numFmtId="0" fontId="18" fillId="31" borderId="0" applyNumberFormat="0" applyBorder="0" applyAlignment="0" applyProtection="0">
      <alignment vertical="center"/>
    </xf>
    <xf numFmtId="0" fontId="18" fillId="29" borderId="0" applyNumberFormat="0" applyBorder="0" applyAlignment="0" applyProtection="0">
      <alignment vertical="center"/>
    </xf>
    <xf numFmtId="44" fontId="22" fillId="0" borderId="0" applyFont="0" applyFill="0" applyBorder="0" applyAlignment="0" applyProtection="0">
      <alignment vertical="center"/>
    </xf>
    <xf numFmtId="0" fontId="29" fillId="28" borderId="0" applyNumberFormat="0" applyBorder="0" applyAlignment="0" applyProtection="0">
      <alignment vertical="center"/>
    </xf>
    <xf numFmtId="9" fontId="22" fillId="0" borderId="0" applyFont="0" applyFill="0" applyBorder="0" applyAlignment="0" applyProtection="0">
      <alignment vertical="center"/>
    </xf>
    <xf numFmtId="0" fontId="29" fillId="37" borderId="0" applyNumberFormat="0" applyBorder="0" applyAlignment="0" applyProtection="0">
      <alignment vertical="center"/>
    </xf>
    <xf numFmtId="0" fontId="29" fillId="23" borderId="0" applyNumberFormat="0" applyBorder="0" applyAlignment="0" applyProtection="0">
      <alignment vertical="center"/>
    </xf>
    <xf numFmtId="0" fontId="29" fillId="22"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37" fillId="24" borderId="21" applyNumberFormat="0" applyAlignment="0" applyProtection="0">
      <alignment vertical="center"/>
    </xf>
    <xf numFmtId="0" fontId="29" fillId="19" borderId="0" applyNumberFormat="0" applyBorder="0" applyAlignment="0" applyProtection="0">
      <alignment vertical="center"/>
    </xf>
    <xf numFmtId="0" fontId="33" fillId="25" borderId="0" applyNumberFormat="0" applyBorder="0" applyAlignment="0" applyProtection="0">
      <alignment vertical="center"/>
    </xf>
    <xf numFmtId="0" fontId="18" fillId="13" borderId="0" applyNumberFormat="0" applyBorder="0" applyAlignment="0" applyProtection="0">
      <alignment vertical="center"/>
    </xf>
    <xf numFmtId="0" fontId="35" fillId="30" borderId="0" applyNumberFormat="0" applyBorder="0" applyAlignment="0" applyProtection="0">
      <alignment vertical="center"/>
    </xf>
    <xf numFmtId="0" fontId="18" fillId="21" borderId="0" applyNumberFormat="0" applyBorder="0" applyAlignment="0" applyProtection="0">
      <alignment vertical="center"/>
    </xf>
    <xf numFmtId="0" fontId="36" fillId="0" borderId="26" applyNumberFormat="0" applyFill="0" applyAlignment="0" applyProtection="0">
      <alignment vertical="center"/>
    </xf>
    <xf numFmtId="0" fontId="28" fillId="16" borderId="0" applyNumberFormat="0" applyBorder="0" applyAlignment="0" applyProtection="0">
      <alignment vertical="center"/>
    </xf>
    <xf numFmtId="0" fontId="27" fillId="15" borderId="22" applyNumberFormat="0" applyAlignment="0" applyProtection="0">
      <alignment vertical="center"/>
    </xf>
    <xf numFmtId="0" fontId="30" fillId="24" borderId="24" applyNumberFormat="0" applyAlignment="0" applyProtection="0">
      <alignment vertical="center"/>
    </xf>
    <xf numFmtId="0" fontId="26" fillId="0" borderId="19" applyNumberFormat="0" applyFill="0" applyAlignment="0" applyProtection="0">
      <alignment vertical="center"/>
    </xf>
    <xf numFmtId="0" fontId="25" fillId="0" borderId="0" applyNumberForma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42" fontId="22" fillId="0" borderId="0" applyFont="0" applyFill="0" applyBorder="0" applyAlignment="0" applyProtection="0">
      <alignment vertical="center"/>
    </xf>
    <xf numFmtId="0" fontId="18" fillId="9" borderId="0" applyNumberFormat="0" applyBorder="0" applyAlignment="0" applyProtection="0">
      <alignment vertical="center"/>
    </xf>
    <xf numFmtId="43"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14" borderId="0" applyNumberFormat="0" applyBorder="0" applyAlignment="0" applyProtection="0">
      <alignment vertical="center"/>
    </xf>
    <xf numFmtId="0" fontId="34" fillId="0" borderId="0" applyNumberFormat="0" applyFill="0" applyBorder="0" applyAlignment="0" applyProtection="0">
      <alignment vertical="center"/>
    </xf>
    <xf numFmtId="0" fontId="29" fillId="20" borderId="0" applyNumberFormat="0" applyBorder="0" applyAlignment="0" applyProtection="0">
      <alignment vertical="center"/>
    </xf>
    <xf numFmtId="0" fontId="22" fillId="18" borderId="23" applyNumberFormat="0" applyFont="0" applyAlignment="0" applyProtection="0">
      <alignment vertical="center"/>
    </xf>
    <xf numFmtId="0" fontId="18" fillId="17" borderId="0" applyNumberFormat="0" applyBorder="0" applyAlignment="0" applyProtection="0">
      <alignment vertical="center"/>
    </xf>
    <xf numFmtId="0" fontId="29" fillId="33" borderId="0" applyNumberFormat="0" applyBorder="0" applyAlignment="0" applyProtection="0">
      <alignment vertical="center"/>
    </xf>
    <xf numFmtId="0" fontId="18" fillId="11" borderId="0" applyNumberFormat="0" applyBorder="0" applyAlignment="0" applyProtection="0">
      <alignment vertical="center"/>
    </xf>
    <xf numFmtId="0" fontId="24" fillId="0" borderId="0" applyNumberFormat="0" applyFill="0" applyBorder="0" applyAlignment="0" applyProtection="0">
      <alignment vertical="center"/>
    </xf>
    <xf numFmtId="41" fontId="22" fillId="0" borderId="0" applyFont="0" applyFill="0" applyBorder="0" applyAlignment="0" applyProtection="0">
      <alignment vertical="center"/>
    </xf>
    <xf numFmtId="0" fontId="19" fillId="0" borderId="19" applyNumberFormat="0" applyFill="0" applyAlignment="0" applyProtection="0">
      <alignment vertical="center"/>
    </xf>
    <xf numFmtId="0" fontId="18" fillId="10" borderId="0" applyNumberFormat="0" applyBorder="0" applyAlignment="0" applyProtection="0">
      <alignment vertical="center"/>
    </xf>
    <xf numFmtId="0" fontId="20" fillId="0" borderId="20" applyNumberFormat="0" applyFill="0" applyAlignment="0" applyProtection="0">
      <alignment vertical="center"/>
    </xf>
    <xf numFmtId="0" fontId="29" fillId="32" borderId="0" applyNumberFormat="0" applyBorder="0" applyAlignment="0" applyProtection="0">
      <alignment vertical="center"/>
    </xf>
    <xf numFmtId="0" fontId="18" fillId="7" borderId="0" applyNumberFormat="0" applyBorder="0" applyAlignment="0" applyProtection="0">
      <alignment vertical="center"/>
    </xf>
    <xf numFmtId="0" fontId="31" fillId="0" borderId="25" applyNumberFormat="0" applyFill="0" applyAlignment="0" applyProtection="0">
      <alignment vertical="center"/>
    </xf>
  </cellStyleXfs>
  <cellXfs count="60">
    <xf numFmtId="0" fontId="0" fillId="0" borderId="0" xfId="0" applyFont="1">
      <alignment vertical="center"/>
    </xf>
    <xf numFmtId="0"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3" fillId="2"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0" borderId="3" xfId="0" applyNumberFormat="1" applyFont="1" applyBorder="1" applyAlignment="1">
      <alignment horizontal="left" vertical="center"/>
    </xf>
    <xf numFmtId="0" fontId="3" fillId="0" borderId="4" xfId="0" applyNumberFormat="1" applyFont="1" applyBorder="1" applyAlignment="1">
      <alignment horizontal="left" vertical="center"/>
    </xf>
    <xf numFmtId="0" fontId="3"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xf numFmtId="176" fontId="4" fillId="3" borderId="1" xfId="0" applyNumberFormat="1" applyFont="1" applyFill="1" applyBorder="1" applyAlignment="1">
      <alignment horizontal="center" vertical="center"/>
    </xf>
    <xf numFmtId="0" fontId="4" fillId="0" borderId="0" xfId="0" applyNumberFormat="1" applyFont="1" applyAlignment="1">
      <alignment horizontal="left" vertical="center"/>
    </xf>
    <xf numFmtId="0" fontId="4" fillId="0" borderId="0" xfId="0" applyNumberFormat="1" applyFont="1" applyAlignment="1">
      <alignment horizontal="center" vertical="center"/>
    </xf>
    <xf numFmtId="0" fontId="5" fillId="0" borderId="0" xfId="0" applyNumberFormat="1" applyFont="1" applyAlignment="1">
      <alignment horizontal="center" vertical="center"/>
    </xf>
    <xf numFmtId="0" fontId="3" fillId="0" borderId="1" xfId="0" applyNumberFormat="1" applyFont="1" applyBorder="1" applyAlignment="1">
      <alignment horizontal="center" vertical="center"/>
    </xf>
    <xf numFmtId="0" fontId="4" fillId="2" borderId="5"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4" fillId="4" borderId="6" xfId="0" applyNumberFormat="1" applyFont="1" applyFill="1" applyBorder="1" applyAlignment="1">
      <alignment horizontal="center" vertical="center"/>
    </xf>
    <xf numFmtId="0" fontId="7" fillId="4" borderId="6" xfId="0" applyNumberFormat="1" applyFont="1" applyFill="1" applyBorder="1" applyAlignment="1">
      <alignment horizontal="center" vertical="center"/>
    </xf>
    <xf numFmtId="0" fontId="5" fillId="0" borderId="1" xfId="0" applyNumberFormat="1" applyFont="1" applyBorder="1" applyAlignment="1">
      <alignment horizontal="center" vertical="center" wrapText="1"/>
    </xf>
    <xf numFmtId="0" fontId="6" fillId="5" borderId="6" xfId="0" applyNumberFormat="1" applyFont="1" applyFill="1" applyBorder="1" applyAlignment="1">
      <alignment horizontal="center" vertical="center"/>
    </xf>
    <xf numFmtId="0" fontId="6" fillId="0" borderId="0" xfId="0" applyNumberFormat="1" applyFont="1" applyAlignment="1">
      <alignment horizontal="center" vertical="center"/>
    </xf>
    <xf numFmtId="0" fontId="4" fillId="5" borderId="6" xfId="0" applyNumberFormat="1" applyFont="1" applyFill="1" applyBorder="1" applyAlignment="1">
      <alignment horizontal="center" vertical="center"/>
    </xf>
    <xf numFmtId="0" fontId="8" fillId="0" borderId="0" xfId="0" applyNumberFormat="1" applyFont="1" applyAlignment="1">
      <alignment horizontal="center" vertical="center" wrapText="1"/>
    </xf>
    <xf numFmtId="0" fontId="9"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xf>
    <xf numFmtId="0" fontId="10" fillId="0" borderId="1" xfId="0" applyNumberFormat="1" applyFont="1" applyBorder="1" applyAlignment="1">
      <alignment horizontal="left" vertical="center"/>
    </xf>
    <xf numFmtId="0" fontId="10"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7" xfId="0" applyNumberFormat="1" applyFont="1" applyBorder="1" applyAlignment="1">
      <alignment horizontal="left" vertical="center" wrapText="1"/>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11" fillId="0" borderId="0" xfId="0" applyNumberFormat="1" applyFont="1" applyAlignment="1">
      <alignment horizontal="center" vertical="center"/>
    </xf>
    <xf numFmtId="0" fontId="10" fillId="2" borderId="1" xfId="0" applyNumberFormat="1" applyFont="1" applyFill="1" applyBorder="1" applyAlignment="1">
      <alignment horizontal="center" vertical="center"/>
    </xf>
    <xf numFmtId="0" fontId="0" fillId="0" borderId="0" xfId="0" applyFont="1" applyFill="1">
      <alignment vertical="center"/>
    </xf>
    <xf numFmtId="0" fontId="12" fillId="0" borderId="9" xfId="0" applyNumberFormat="1" applyFont="1" applyFill="1" applyBorder="1" applyAlignment="1">
      <alignment horizontal="left" vertical="center"/>
    </xf>
    <xf numFmtId="0" fontId="12" fillId="0" borderId="10" xfId="0" applyNumberFormat="1" applyFont="1" applyFill="1" applyBorder="1" applyAlignment="1">
      <alignment horizontal="left" vertical="center"/>
    </xf>
    <xf numFmtId="0" fontId="13" fillId="0" borderId="11"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4" fillId="6" borderId="13" xfId="0" applyNumberFormat="1" applyFont="1" applyFill="1" applyBorder="1" applyAlignment="1">
      <alignment horizontal="center" vertical="center"/>
    </xf>
    <xf numFmtId="0" fontId="14" fillId="6"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6" fillId="0" borderId="17" xfId="0" applyNumberFormat="1" applyFont="1" applyFill="1" applyBorder="1" applyAlignment="1">
      <alignment horizontal="left" vertical="center"/>
    </xf>
    <xf numFmtId="0" fontId="16" fillId="0" borderId="18" xfId="0" applyNumberFormat="1" applyFont="1" applyFill="1" applyBorder="1" applyAlignment="1">
      <alignment horizontal="left" vertical="center"/>
    </xf>
    <xf numFmtId="0" fontId="17" fillId="0" borderId="0" xfId="0" applyNumberFormat="1" applyFont="1" applyFill="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6EA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5"/>
  <sheetViews>
    <sheetView tabSelected="1" workbookViewId="0">
      <selection activeCell="G6" sqref="G6"/>
    </sheetView>
  </sheetViews>
  <sheetFormatPr defaultColWidth="9.81666666666667" defaultRowHeight="12" outlineLevelCol="1"/>
  <cols>
    <col min="1" max="1" width="10.1083333333333" style="48" customWidth="1"/>
    <col min="2" max="2" width="66.4416666666667" style="48" customWidth="1"/>
    <col min="3" max="16384" width="9.81666666666667" style="48"/>
  </cols>
  <sheetData>
    <row r="1" ht="20" customHeight="1" spans="1:2">
      <c r="A1" s="49" t="s">
        <v>0</v>
      </c>
      <c r="B1" s="50"/>
    </row>
    <row r="2" ht="20.25" spans="1:2">
      <c r="A2" s="51" t="s">
        <v>1</v>
      </c>
      <c r="B2" s="52"/>
    </row>
    <row r="3" ht="20" customHeight="1" spans="1:2">
      <c r="A3" s="53" t="s">
        <v>2</v>
      </c>
      <c r="B3" s="54" t="s">
        <v>3</v>
      </c>
    </row>
    <row r="4" s="48" customFormat="1" ht="20" customHeight="1" spans="1:2">
      <c r="A4" s="55">
        <v>1</v>
      </c>
      <c r="B4" s="56" t="s">
        <v>4</v>
      </c>
    </row>
    <row r="5" s="48" customFormat="1" ht="20" customHeight="1" spans="1:2">
      <c r="A5" s="55">
        <v>2</v>
      </c>
      <c r="B5" s="56" t="s">
        <v>5</v>
      </c>
    </row>
    <row r="6" s="48" customFormat="1" ht="20" customHeight="1" spans="1:2">
      <c r="A6" s="55">
        <v>3</v>
      </c>
      <c r="B6" s="56" t="s">
        <v>6</v>
      </c>
    </row>
    <row r="7" s="48" customFormat="1" ht="20" customHeight="1" spans="1:2">
      <c r="A7" s="55">
        <v>4</v>
      </c>
      <c r="B7" s="56" t="s">
        <v>7</v>
      </c>
    </row>
    <row r="8" s="48" customFormat="1" ht="20" customHeight="1" spans="1:2">
      <c r="A8" s="55">
        <v>5</v>
      </c>
      <c r="B8" s="56" t="s">
        <v>8</v>
      </c>
    </row>
    <row r="9" s="48" customFormat="1" ht="20" customHeight="1" spans="1:2">
      <c r="A9" s="55">
        <v>6</v>
      </c>
      <c r="B9" s="56" t="s">
        <v>9</v>
      </c>
    </row>
    <row r="10" s="48" customFormat="1" ht="20" customHeight="1" spans="1:2">
      <c r="A10" s="55">
        <v>7</v>
      </c>
      <c r="B10" s="56" t="s">
        <v>10</v>
      </c>
    </row>
    <row r="11" s="48" customFormat="1" ht="20" customHeight="1" spans="1:2">
      <c r="A11" s="55">
        <v>8</v>
      </c>
      <c r="B11" s="56" t="s">
        <v>11</v>
      </c>
    </row>
    <row r="12" s="48" customFormat="1" ht="20" customHeight="1" spans="1:2">
      <c r="A12" s="55">
        <v>9</v>
      </c>
      <c r="B12" s="56" t="s">
        <v>12</v>
      </c>
    </row>
    <row r="13" s="48" customFormat="1" ht="20" customHeight="1" spans="1:2">
      <c r="A13" s="55">
        <v>10</v>
      </c>
      <c r="B13" s="56" t="s">
        <v>13</v>
      </c>
    </row>
    <row r="14" s="48" customFormat="1" ht="20" customHeight="1" spans="1:2">
      <c r="A14" s="55">
        <v>11</v>
      </c>
      <c r="B14" s="56" t="s">
        <v>14</v>
      </c>
    </row>
    <row r="15" s="48" customFormat="1" ht="20" customHeight="1" spans="1:2">
      <c r="A15" s="55">
        <v>12</v>
      </c>
      <c r="B15" s="56" t="s">
        <v>15</v>
      </c>
    </row>
    <row r="16" ht="20" customHeight="1" spans="1:2">
      <c r="A16" s="55">
        <v>13</v>
      </c>
      <c r="B16" s="56" t="s">
        <v>16</v>
      </c>
    </row>
    <row r="17" ht="20" customHeight="1" spans="1:2">
      <c r="A17" s="55">
        <v>14</v>
      </c>
      <c r="B17" s="56" t="s">
        <v>17</v>
      </c>
    </row>
    <row r="18" ht="20" customHeight="1" spans="1:2">
      <c r="A18" s="55">
        <v>15</v>
      </c>
      <c r="B18" s="56" t="s">
        <v>18</v>
      </c>
    </row>
    <row r="19" ht="20" customHeight="1" spans="1:2">
      <c r="A19" s="55">
        <v>16</v>
      </c>
      <c r="B19" s="56" t="s">
        <v>19</v>
      </c>
    </row>
    <row r="20" ht="20" customHeight="1" spans="1:2">
      <c r="A20" s="55">
        <v>17</v>
      </c>
      <c r="B20" s="56" t="s">
        <v>20</v>
      </c>
    </row>
    <row r="21" ht="20" customHeight="1" spans="1:2">
      <c r="A21" s="55">
        <v>18</v>
      </c>
      <c r="B21" s="56" t="s">
        <v>21</v>
      </c>
    </row>
    <row r="22" ht="20" customHeight="1" spans="1:2">
      <c r="A22" s="55">
        <v>19</v>
      </c>
      <c r="B22" s="56" t="s">
        <v>22</v>
      </c>
    </row>
    <row r="23" ht="20" customHeight="1" spans="1:2">
      <c r="A23" s="55">
        <v>20</v>
      </c>
      <c r="B23" s="56" t="s">
        <v>23</v>
      </c>
    </row>
    <row r="24" ht="20" customHeight="1" spans="1:2">
      <c r="A24" s="57" t="s">
        <v>24</v>
      </c>
      <c r="B24" s="58"/>
    </row>
    <row r="25" ht="12.75" spans="1:2">
      <c r="A25" s="59"/>
      <c r="B25" s="59"/>
    </row>
    <row r="26" ht="12.75" spans="1:2">
      <c r="A26" s="59"/>
      <c r="B26" s="59"/>
    </row>
    <row r="27" ht="12.75" spans="1:2">
      <c r="A27" s="59"/>
      <c r="B27" s="59"/>
    </row>
    <row r="28" ht="12.75" spans="1:2">
      <c r="A28" s="59"/>
      <c r="B28" s="59"/>
    </row>
    <row r="29" ht="12.75" spans="1:2">
      <c r="A29" s="59"/>
      <c r="B29" s="59"/>
    </row>
    <row r="30" ht="12.75" spans="1:2">
      <c r="A30" s="59"/>
      <c r="B30" s="59"/>
    </row>
    <row r="31" ht="12.75" spans="1:2">
      <c r="A31" s="59"/>
      <c r="B31" s="59"/>
    </row>
    <row r="32" ht="12.75" spans="1:2">
      <c r="A32" s="59"/>
      <c r="B32" s="59"/>
    </row>
    <row r="33" ht="12.75" spans="1:2">
      <c r="A33" s="59"/>
      <c r="B33" s="59"/>
    </row>
    <row r="34" ht="12.75" spans="1:2">
      <c r="A34" s="59"/>
      <c r="B34" s="59"/>
    </row>
    <row r="35" ht="12.75" spans="1:2">
      <c r="A35" s="59"/>
      <c r="B35" s="59"/>
    </row>
    <row r="36" ht="12.75" spans="1:2">
      <c r="A36" s="59"/>
      <c r="B36" s="59"/>
    </row>
    <row r="37" ht="12.75" spans="1:2">
      <c r="A37" s="59"/>
      <c r="B37" s="59"/>
    </row>
    <row r="38" ht="12.75" spans="1:2">
      <c r="A38" s="59"/>
      <c r="B38" s="59"/>
    </row>
    <row r="39" ht="12.75" spans="1:2">
      <c r="A39" s="59"/>
      <c r="B39" s="59"/>
    </row>
    <row r="40" ht="12.75" spans="1:2">
      <c r="A40" s="59"/>
      <c r="B40" s="59"/>
    </row>
    <row r="41" ht="12.75" spans="1:2">
      <c r="A41" s="59"/>
      <c r="B41" s="59"/>
    </row>
    <row r="42" ht="12.75" spans="1:2">
      <c r="A42" s="59"/>
      <c r="B42" s="59"/>
    </row>
    <row r="43" ht="12.75" spans="1:2">
      <c r="A43" s="59"/>
      <c r="B43" s="59"/>
    </row>
    <row r="44" ht="12.75" spans="1:2">
      <c r="A44" s="59"/>
      <c r="B44" s="59"/>
    </row>
    <row r="45" ht="12.75" spans="1:2">
      <c r="A45" s="59"/>
      <c r="B45" s="59"/>
    </row>
    <row r="46" ht="12.75" spans="1:2">
      <c r="A46" s="59"/>
      <c r="B46" s="59"/>
    </row>
    <row r="47" ht="12.75" spans="1:2">
      <c r="A47" s="59"/>
      <c r="B47" s="59"/>
    </row>
    <row r="48" ht="12.75" spans="1:2">
      <c r="A48" s="59"/>
      <c r="B48" s="59"/>
    </row>
    <row r="49" ht="12.75" spans="1:2">
      <c r="A49" s="59"/>
      <c r="B49" s="59"/>
    </row>
    <row r="50" ht="12.75" spans="1:2">
      <c r="A50" s="59"/>
      <c r="B50" s="59"/>
    </row>
    <row r="51" ht="12.75" spans="1:2">
      <c r="A51" s="59"/>
      <c r="B51" s="59"/>
    </row>
    <row r="52" ht="12.75" spans="1:2">
      <c r="A52" s="59"/>
      <c r="B52" s="59"/>
    </row>
    <row r="53" ht="12.75" spans="1:2">
      <c r="A53" s="59"/>
      <c r="B53" s="59"/>
    </row>
    <row r="54" ht="12.75" spans="1:2">
      <c r="A54" s="59"/>
      <c r="B54" s="59"/>
    </row>
    <row r="55" ht="12.75" spans="1:2">
      <c r="A55" s="59"/>
      <c r="B55" s="59"/>
    </row>
    <row r="56" ht="12.75" spans="1:2">
      <c r="A56" s="59"/>
      <c r="B56" s="59"/>
    </row>
    <row r="57" ht="12.75" spans="1:2">
      <c r="A57" s="59"/>
      <c r="B57" s="59"/>
    </row>
    <row r="58" ht="12.75" spans="1:2">
      <c r="A58" s="59"/>
      <c r="B58" s="59"/>
    </row>
    <row r="59" ht="12.75" spans="1:2">
      <c r="A59" s="59"/>
      <c r="B59" s="59"/>
    </row>
    <row r="60" ht="12.75" spans="1:2">
      <c r="A60" s="59"/>
      <c r="B60" s="59"/>
    </row>
    <row r="61" ht="12.75" spans="1:2">
      <c r="A61" s="59"/>
      <c r="B61" s="59"/>
    </row>
    <row r="62" ht="12.75" spans="1:2">
      <c r="A62" s="59"/>
      <c r="B62" s="59"/>
    </row>
    <row r="63" ht="12.75" spans="1:2">
      <c r="A63" s="59"/>
      <c r="B63" s="59"/>
    </row>
    <row r="64" ht="12.75" spans="1:2">
      <c r="A64" s="59"/>
      <c r="B64" s="59"/>
    </row>
    <row r="65" ht="12.75" spans="1:2">
      <c r="A65" s="59"/>
      <c r="B65" s="59"/>
    </row>
    <row r="66" ht="12.75" spans="1:2">
      <c r="A66" s="59"/>
      <c r="B66" s="59"/>
    </row>
    <row r="67" ht="12.75" spans="1:2">
      <c r="A67" s="59"/>
      <c r="B67" s="59"/>
    </row>
    <row r="68" ht="12.75" spans="1:2">
      <c r="A68" s="59"/>
      <c r="B68" s="59"/>
    </row>
    <row r="69" ht="12.75" spans="1:2">
      <c r="A69" s="59"/>
      <c r="B69" s="59"/>
    </row>
    <row r="70" ht="12.75" spans="1:2">
      <c r="A70" s="59"/>
      <c r="B70" s="59"/>
    </row>
    <row r="71" ht="12.75" spans="1:2">
      <c r="A71" s="59"/>
      <c r="B71" s="59"/>
    </row>
    <row r="72" ht="12.75" spans="1:2">
      <c r="A72" s="59"/>
      <c r="B72" s="59"/>
    </row>
    <row r="73" ht="12.75" spans="1:2">
      <c r="A73" s="59"/>
      <c r="B73" s="59"/>
    </row>
    <row r="74" ht="12.75" spans="1:2">
      <c r="A74" s="59"/>
      <c r="B74" s="59"/>
    </row>
    <row r="75" ht="12.75" spans="1:2">
      <c r="A75" s="59"/>
      <c r="B75" s="59"/>
    </row>
    <row r="76" ht="12.75" spans="1:2">
      <c r="A76" s="59"/>
      <c r="B76" s="59"/>
    </row>
    <row r="77" ht="12.75" spans="1:2">
      <c r="A77" s="59"/>
      <c r="B77" s="59"/>
    </row>
    <row r="78" ht="12.75" spans="1:2">
      <c r="A78" s="59"/>
      <c r="B78" s="59"/>
    </row>
    <row r="79" ht="12.75" spans="1:2">
      <c r="A79" s="59"/>
      <c r="B79" s="59"/>
    </row>
    <row r="80" ht="12.75" spans="1:2">
      <c r="A80" s="59"/>
      <c r="B80" s="59"/>
    </row>
    <row r="81" ht="12.75" spans="1:2">
      <c r="A81" s="59"/>
      <c r="B81" s="59"/>
    </row>
    <row r="82" ht="12.75" spans="1:2">
      <c r="A82" s="59"/>
      <c r="B82" s="59"/>
    </row>
    <row r="83" ht="12.75" spans="1:2">
      <c r="A83" s="59"/>
      <c r="B83" s="59"/>
    </row>
    <row r="84" ht="12.75" spans="1:2">
      <c r="A84" s="59"/>
      <c r="B84" s="59"/>
    </row>
    <row r="85" ht="12.75" spans="1:2">
      <c r="A85" s="59"/>
      <c r="B85" s="59"/>
    </row>
    <row r="86" ht="12.75" spans="1:2">
      <c r="A86" s="59"/>
      <c r="B86" s="59"/>
    </row>
    <row r="87" ht="12.75" spans="1:2">
      <c r="A87" s="59"/>
      <c r="B87" s="59"/>
    </row>
    <row r="88" ht="12.75" spans="1:2">
      <c r="A88" s="59"/>
      <c r="B88" s="59"/>
    </row>
    <row r="89" ht="12.75" spans="1:2">
      <c r="A89" s="59"/>
      <c r="B89" s="59"/>
    </row>
    <row r="90" ht="12.75" spans="1:2">
      <c r="A90" s="59"/>
      <c r="B90" s="59"/>
    </row>
    <row r="91" ht="12.75" spans="1:2">
      <c r="A91" s="59"/>
      <c r="B91" s="59"/>
    </row>
    <row r="92" ht="12.75" spans="1:2">
      <c r="A92" s="59"/>
      <c r="B92" s="59"/>
    </row>
    <row r="93" ht="12.75" spans="1:2">
      <c r="A93" s="59"/>
      <c r="B93" s="59"/>
    </row>
    <row r="94" ht="12.75" spans="1:2">
      <c r="A94" s="59"/>
      <c r="B94" s="59"/>
    </row>
    <row r="95" ht="12.75" spans="1:2">
      <c r="A95" s="59"/>
      <c r="B95" s="59"/>
    </row>
    <row r="96" ht="12.75" spans="1:2">
      <c r="A96" s="59"/>
      <c r="B96" s="59"/>
    </row>
    <row r="97" ht="12.75" spans="1:2">
      <c r="A97" s="59"/>
      <c r="B97" s="59"/>
    </row>
    <row r="98" ht="12.75" spans="1:2">
      <c r="A98" s="59"/>
      <c r="B98" s="59"/>
    </row>
    <row r="99" ht="12.75" spans="1:2">
      <c r="A99" s="59"/>
      <c r="B99" s="59"/>
    </row>
    <row r="100" ht="12.75" spans="1:2">
      <c r="A100" s="59"/>
      <c r="B100" s="59"/>
    </row>
    <row r="101" ht="12.75" spans="1:2">
      <c r="A101" s="59"/>
      <c r="B101" s="59"/>
    </row>
    <row r="102" ht="12.75" spans="1:2">
      <c r="A102" s="59"/>
      <c r="B102" s="59"/>
    </row>
    <row r="103" ht="12.75" spans="1:2">
      <c r="A103" s="59"/>
      <c r="B103" s="59"/>
    </row>
    <row r="104" ht="12.75" spans="1:2">
      <c r="A104" s="59"/>
      <c r="B104" s="59"/>
    </row>
    <row r="105" ht="12.75" spans="1:2">
      <c r="A105" s="59"/>
      <c r="B105" s="59"/>
    </row>
    <row r="106" ht="12.75" spans="1:2">
      <c r="A106" s="59"/>
      <c r="B106" s="59"/>
    </row>
    <row r="107" ht="12.75" spans="1:2">
      <c r="A107" s="59"/>
      <c r="B107" s="59"/>
    </row>
    <row r="108" ht="12.75" spans="1:2">
      <c r="A108" s="59"/>
      <c r="B108" s="59"/>
    </row>
    <row r="109" ht="12.75" spans="1:2">
      <c r="A109" s="59"/>
      <c r="B109" s="59"/>
    </row>
    <row r="110" ht="12.75" spans="1:2">
      <c r="A110" s="59"/>
      <c r="B110" s="59"/>
    </row>
    <row r="111" ht="12.75" spans="1:2">
      <c r="A111" s="59"/>
      <c r="B111" s="59"/>
    </row>
    <row r="112" ht="12.75" spans="1:2">
      <c r="A112" s="59"/>
      <c r="B112" s="59"/>
    </row>
    <row r="113" ht="12.75" spans="1:2">
      <c r="A113" s="59"/>
      <c r="B113" s="59"/>
    </row>
    <row r="114" ht="12.75" spans="1:2">
      <c r="A114" s="59"/>
      <c r="B114" s="59"/>
    </row>
    <row r="115" ht="12.75" spans="1:2">
      <c r="A115" s="59"/>
      <c r="B115" s="59"/>
    </row>
    <row r="116" ht="12.75" spans="1:2">
      <c r="A116" s="59"/>
      <c r="B116" s="59"/>
    </row>
    <row r="117" ht="12.75" spans="1:2">
      <c r="A117" s="59"/>
      <c r="B117" s="59"/>
    </row>
    <row r="118" ht="12.75" spans="1:2">
      <c r="A118" s="59"/>
      <c r="B118" s="59"/>
    </row>
    <row r="119" ht="12.75" spans="1:2">
      <c r="A119" s="59"/>
      <c r="B119" s="59"/>
    </row>
    <row r="120" ht="12.75" spans="1:2">
      <c r="A120" s="59"/>
      <c r="B120" s="59"/>
    </row>
    <row r="121" ht="12.75" spans="1:2">
      <c r="A121" s="59"/>
      <c r="B121" s="59"/>
    </row>
    <row r="122" ht="12.75" spans="1:2">
      <c r="A122" s="59"/>
      <c r="B122" s="59"/>
    </row>
    <row r="123" ht="12.75" spans="1:2">
      <c r="A123" s="59"/>
      <c r="B123" s="59"/>
    </row>
    <row r="124" ht="12.75" spans="1:2">
      <c r="A124" s="59"/>
      <c r="B124" s="59"/>
    </row>
    <row r="125" ht="12.75" spans="1:2">
      <c r="A125" s="59"/>
      <c r="B125" s="59"/>
    </row>
    <row r="126" ht="12.75" spans="1:2">
      <c r="A126" s="59"/>
      <c r="B126" s="59"/>
    </row>
    <row r="127" ht="12.75" spans="1:2">
      <c r="A127" s="59"/>
      <c r="B127" s="59"/>
    </row>
    <row r="128" ht="12.75" spans="1:2">
      <c r="A128" s="59"/>
      <c r="B128" s="59"/>
    </row>
    <row r="129" ht="12.75" spans="1:2">
      <c r="A129" s="59"/>
      <c r="B129" s="59"/>
    </row>
    <row r="130" ht="12.75" spans="1:2">
      <c r="A130" s="59"/>
      <c r="B130" s="59"/>
    </row>
    <row r="131" ht="12.75" spans="1:2">
      <c r="A131" s="59"/>
      <c r="B131" s="59"/>
    </row>
    <row r="132" ht="12.75" spans="1:2">
      <c r="A132" s="59"/>
      <c r="B132" s="59"/>
    </row>
    <row r="133" ht="12.75" spans="1:2">
      <c r="A133" s="59"/>
      <c r="B133" s="59"/>
    </row>
    <row r="134" ht="12.75" spans="1:2">
      <c r="A134" s="59"/>
      <c r="B134" s="59"/>
    </row>
    <row r="135" ht="12.75" spans="1:2">
      <c r="A135" s="59"/>
      <c r="B135" s="59"/>
    </row>
    <row r="136" ht="12.75" spans="1:2">
      <c r="A136" s="59"/>
      <c r="B136" s="59"/>
    </row>
    <row r="137" ht="12.75" spans="1:2">
      <c r="A137" s="59"/>
      <c r="B137" s="59"/>
    </row>
    <row r="138" ht="12.75" spans="1:2">
      <c r="A138" s="59"/>
      <c r="B138" s="59"/>
    </row>
    <row r="139" ht="12.75" spans="1:2">
      <c r="A139" s="59"/>
      <c r="B139" s="59"/>
    </row>
    <row r="140" ht="12.75" spans="1:2">
      <c r="A140" s="59"/>
      <c r="B140" s="59"/>
    </row>
    <row r="141" ht="12.75" spans="1:2">
      <c r="A141" s="59"/>
      <c r="B141" s="59"/>
    </row>
    <row r="142" ht="12.75" spans="1:2">
      <c r="A142" s="59"/>
      <c r="B142" s="59"/>
    </row>
    <row r="143" ht="12.75" spans="1:2">
      <c r="A143" s="59"/>
      <c r="B143" s="59"/>
    </row>
    <row r="144" ht="12.75" spans="1:2">
      <c r="A144" s="59"/>
      <c r="B144" s="59"/>
    </row>
    <row r="145" ht="12.75" spans="1:2">
      <c r="A145" s="59"/>
      <c r="B145" s="59"/>
    </row>
    <row r="146" ht="12.75" spans="1:2">
      <c r="A146" s="59"/>
      <c r="B146" s="59"/>
    </row>
    <row r="147" ht="12.75" spans="1:2">
      <c r="A147" s="59"/>
      <c r="B147" s="59"/>
    </row>
    <row r="148" ht="12.75" spans="1:2">
      <c r="A148" s="59"/>
      <c r="B148" s="59"/>
    </row>
    <row r="149" ht="12.75" spans="1:2">
      <c r="A149" s="59"/>
      <c r="B149" s="59"/>
    </row>
    <row r="150" ht="12.75" spans="1:2">
      <c r="A150" s="59"/>
      <c r="B150" s="59"/>
    </row>
    <row r="151" ht="12.75" spans="1:2">
      <c r="A151" s="59"/>
      <c r="B151" s="59"/>
    </row>
    <row r="152" ht="12.75" spans="1:2">
      <c r="A152" s="59"/>
      <c r="B152" s="59"/>
    </row>
    <row r="153" ht="12.75" spans="1:2">
      <c r="A153" s="59"/>
      <c r="B153" s="59"/>
    </row>
    <row r="154" ht="12.75" spans="1:2">
      <c r="A154" s="59"/>
      <c r="B154" s="59"/>
    </row>
    <row r="155" ht="12.75" spans="1:2">
      <c r="A155" s="59"/>
      <c r="B155" s="59"/>
    </row>
    <row r="156" ht="12.75" spans="1:2">
      <c r="A156" s="59"/>
      <c r="B156" s="59"/>
    </row>
    <row r="157" ht="12.75" spans="1:2">
      <c r="A157" s="59"/>
      <c r="B157" s="59"/>
    </row>
    <row r="158" ht="12.75" spans="1:2">
      <c r="A158" s="59"/>
      <c r="B158" s="59"/>
    </row>
    <row r="159" ht="12.75" spans="1:2">
      <c r="A159" s="59"/>
      <c r="B159" s="59"/>
    </row>
    <row r="160" ht="12.75" spans="1:2">
      <c r="A160" s="59"/>
      <c r="B160" s="59"/>
    </row>
    <row r="161" ht="12.75" spans="1:2">
      <c r="A161" s="59"/>
      <c r="B161" s="59"/>
    </row>
    <row r="162" ht="12.75" spans="1:2">
      <c r="A162" s="59"/>
      <c r="B162" s="59"/>
    </row>
    <row r="163" ht="12.75" spans="1:2">
      <c r="A163" s="59"/>
      <c r="B163" s="59"/>
    </row>
    <row r="164" ht="12.75" spans="1:2">
      <c r="A164" s="59"/>
      <c r="B164" s="59"/>
    </row>
    <row r="165" ht="12.75" spans="1:2">
      <c r="A165" s="59"/>
      <c r="B165" s="59"/>
    </row>
    <row r="166" ht="12.75" spans="1:2">
      <c r="A166" s="59"/>
      <c r="B166" s="59"/>
    </row>
    <row r="167" ht="12.75" spans="1:2">
      <c r="A167" s="59"/>
      <c r="B167" s="59"/>
    </row>
    <row r="168" ht="12.75" spans="1:2">
      <c r="A168" s="59"/>
      <c r="B168" s="59"/>
    </row>
    <row r="169" ht="12.75" spans="1:2">
      <c r="A169" s="59"/>
      <c r="B169" s="59"/>
    </row>
    <row r="170" ht="12.75" spans="1:2">
      <c r="A170" s="59"/>
      <c r="B170" s="59"/>
    </row>
    <row r="171" ht="12.75" spans="1:2">
      <c r="A171" s="59"/>
      <c r="B171" s="59"/>
    </row>
    <row r="172" ht="12.75" spans="1:2">
      <c r="A172" s="59"/>
      <c r="B172" s="59"/>
    </row>
    <row r="173" ht="12.75" spans="1:2">
      <c r="A173" s="59"/>
      <c r="B173" s="59"/>
    </row>
    <row r="174" ht="12.75" spans="1:2">
      <c r="A174" s="59"/>
      <c r="B174" s="59"/>
    </row>
    <row r="175" ht="12.75" spans="1:2">
      <c r="A175" s="59"/>
      <c r="B175" s="59"/>
    </row>
    <row r="176" ht="12.75" spans="1:2">
      <c r="A176" s="59"/>
      <c r="B176" s="59"/>
    </row>
    <row r="177" ht="12.75" spans="1:2">
      <c r="A177" s="59"/>
      <c r="B177" s="59"/>
    </row>
    <row r="178" ht="12.75" spans="1:2">
      <c r="A178" s="59"/>
      <c r="B178" s="59"/>
    </row>
    <row r="179" ht="12.75" spans="1:2">
      <c r="A179" s="59"/>
      <c r="B179" s="59"/>
    </row>
    <row r="180" ht="12.75" spans="1:2">
      <c r="A180" s="59"/>
      <c r="B180" s="59"/>
    </row>
    <row r="181" ht="12.75" spans="1:2">
      <c r="A181" s="59"/>
      <c r="B181" s="59"/>
    </row>
    <row r="182" ht="12.75" spans="1:2">
      <c r="A182" s="59"/>
      <c r="B182" s="59"/>
    </row>
    <row r="183" ht="12.75" spans="1:2">
      <c r="A183" s="59"/>
      <c r="B183" s="59"/>
    </row>
    <row r="184" ht="12.75" spans="1:2">
      <c r="A184" s="59"/>
      <c r="B184" s="59"/>
    </row>
    <row r="185" ht="12.75" spans="1:2">
      <c r="A185" s="59"/>
      <c r="B185" s="59"/>
    </row>
    <row r="186" ht="12.75" spans="1:2">
      <c r="A186" s="59"/>
      <c r="B186" s="59"/>
    </row>
    <row r="187" ht="12.75" spans="1:2">
      <c r="A187" s="59"/>
      <c r="B187" s="59"/>
    </row>
    <row r="188" ht="12.75" spans="1:2">
      <c r="A188" s="59"/>
      <c r="B188" s="59"/>
    </row>
    <row r="189" ht="12.75" spans="1:2">
      <c r="A189" s="59"/>
      <c r="B189" s="59"/>
    </row>
    <row r="190" ht="12.75" spans="1:2">
      <c r="A190" s="59"/>
      <c r="B190" s="59"/>
    </row>
    <row r="191" ht="12.75" spans="1:2">
      <c r="A191" s="59"/>
      <c r="B191" s="59"/>
    </row>
    <row r="192" ht="12.75" spans="1:2">
      <c r="A192" s="59"/>
      <c r="B192" s="59"/>
    </row>
    <row r="193" ht="12.75" spans="1:2">
      <c r="A193" s="59"/>
      <c r="B193" s="59"/>
    </row>
    <row r="194" ht="12.75" spans="1:2">
      <c r="A194" s="59"/>
      <c r="B194" s="59"/>
    </row>
    <row r="195" ht="12.75" spans="1:2">
      <c r="A195" s="59"/>
      <c r="B195" s="59"/>
    </row>
  </sheetData>
  <mergeCells count="2">
    <mergeCell ref="A1:B1"/>
    <mergeCell ref="A2:B2"/>
  </mergeCells>
  <pageMargins left="0.700694444444445" right="0.700694444444445" top="0.751388888888889" bottom="0.751388888888889" header="0.297916666666667" footer="0.297916666666667"/>
  <pageSetup paperSize="9" scale="9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130</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v>
      </c>
      <c r="E4" s="22">
        <v>9</v>
      </c>
      <c r="F4" s="22">
        <v>9</v>
      </c>
      <c r="G4" s="22">
        <v>9</v>
      </c>
      <c r="H4" s="22"/>
      <c r="I4" s="22"/>
      <c r="J4" s="22">
        <v>3</v>
      </c>
      <c r="K4" s="22"/>
      <c r="L4" s="22"/>
    </row>
    <row r="5" ht="17" customHeight="1" spans="1:12">
      <c r="A5" s="11"/>
      <c r="B5" s="12" t="s">
        <v>40</v>
      </c>
      <c r="C5" s="13">
        <v>5</v>
      </c>
      <c r="D5" s="10">
        <f t="shared" si="0"/>
        <v>4</v>
      </c>
      <c r="E5" s="25"/>
      <c r="F5" s="25"/>
      <c r="G5" s="26"/>
      <c r="H5" s="25">
        <v>4</v>
      </c>
      <c r="I5" s="25">
        <v>4</v>
      </c>
      <c r="J5" s="25">
        <v>2</v>
      </c>
      <c r="K5" s="25"/>
      <c r="L5" s="25"/>
    </row>
    <row r="6" ht="17" customHeight="1" spans="1:12">
      <c r="A6" s="11"/>
      <c r="B6" s="12" t="s">
        <v>45</v>
      </c>
      <c r="C6" s="13">
        <v>3</v>
      </c>
      <c r="D6" s="10">
        <f t="shared" si="0"/>
        <v>1.5</v>
      </c>
      <c r="E6" s="25"/>
      <c r="F6" s="25"/>
      <c r="G6" s="25"/>
      <c r="H6" s="25">
        <v>1.5</v>
      </c>
      <c r="I6" s="25">
        <v>1.5</v>
      </c>
      <c r="J6" s="25">
        <v>2</v>
      </c>
      <c r="K6" s="25"/>
      <c r="L6" s="25"/>
    </row>
    <row r="7" ht="17" customHeight="1" spans="1:12">
      <c r="A7" s="11"/>
      <c r="B7" s="12" t="s">
        <v>48</v>
      </c>
      <c r="C7" s="13">
        <v>3</v>
      </c>
      <c r="D7" s="10">
        <f t="shared" si="0"/>
        <v>2.25</v>
      </c>
      <c r="E7" s="25"/>
      <c r="F7" s="25"/>
      <c r="G7" s="25"/>
      <c r="H7" s="25">
        <v>2.5</v>
      </c>
      <c r="I7" s="25">
        <v>2</v>
      </c>
      <c r="J7" s="25">
        <v>2</v>
      </c>
      <c r="K7" s="25"/>
      <c r="L7" s="25"/>
    </row>
    <row r="8" ht="17" customHeight="1" spans="1:12">
      <c r="A8" s="11"/>
      <c r="B8" s="12" t="s">
        <v>52</v>
      </c>
      <c r="C8" s="13">
        <v>3</v>
      </c>
      <c r="D8" s="10">
        <f t="shared" si="0"/>
        <v>2</v>
      </c>
      <c r="E8" s="25"/>
      <c r="F8" s="25"/>
      <c r="G8" s="25"/>
      <c r="H8" s="25">
        <v>2.5</v>
      </c>
      <c r="I8" s="25">
        <v>1.5</v>
      </c>
      <c r="J8" s="25">
        <v>2</v>
      </c>
      <c r="K8" s="25"/>
      <c r="L8" s="25"/>
    </row>
    <row r="9" ht="17" customHeight="1" spans="1:12">
      <c r="A9" s="11"/>
      <c r="B9" s="12" t="s">
        <v>55</v>
      </c>
      <c r="C9" s="13">
        <v>3</v>
      </c>
      <c r="D9" s="10">
        <f t="shared" si="0"/>
        <v>1.5</v>
      </c>
      <c r="E9" s="25"/>
      <c r="F9" s="25"/>
      <c r="G9" s="25"/>
      <c r="H9" s="25">
        <v>2</v>
      </c>
      <c r="I9" s="25">
        <v>1</v>
      </c>
      <c r="J9" s="25">
        <v>2</v>
      </c>
      <c r="K9" s="25"/>
      <c r="L9" s="25"/>
    </row>
    <row r="10" ht="17" customHeight="1" spans="1:12">
      <c r="A10" s="14"/>
      <c r="B10" s="8" t="s">
        <v>60</v>
      </c>
      <c r="C10" s="9">
        <v>3</v>
      </c>
      <c r="D10" s="10">
        <f t="shared" si="0"/>
        <v>1.66666666666667</v>
      </c>
      <c r="E10" s="22">
        <v>0</v>
      </c>
      <c r="F10" s="22">
        <v>3</v>
      </c>
      <c r="G10" s="22">
        <v>2</v>
      </c>
      <c r="H10" s="22"/>
      <c r="I10" s="22"/>
      <c r="J10" s="22">
        <v>3</v>
      </c>
      <c r="K10" s="22"/>
      <c r="L10" s="22"/>
    </row>
    <row r="11" ht="17" customHeight="1" spans="1:12">
      <c r="A11" s="14"/>
      <c r="B11" s="8" t="s">
        <v>70</v>
      </c>
      <c r="C11" s="9">
        <v>2</v>
      </c>
      <c r="D11" s="10">
        <f t="shared" si="0"/>
        <v>1.33333333333333</v>
      </c>
      <c r="E11" s="22">
        <v>1</v>
      </c>
      <c r="F11" s="22">
        <v>2</v>
      </c>
      <c r="G11" s="22">
        <v>1</v>
      </c>
      <c r="H11" s="22"/>
      <c r="I11" s="22"/>
      <c r="J11" s="22">
        <v>3</v>
      </c>
      <c r="K11" s="22"/>
      <c r="L11" s="22"/>
    </row>
    <row r="12" ht="17" customHeight="1" spans="1:12">
      <c r="A12" s="15"/>
      <c r="B12" s="8" t="s">
        <v>74</v>
      </c>
      <c r="C12" s="9">
        <v>3</v>
      </c>
      <c r="D12" s="10">
        <f t="shared" si="0"/>
        <v>3</v>
      </c>
      <c r="E12" s="22">
        <v>3</v>
      </c>
      <c r="F12" s="22">
        <v>3</v>
      </c>
      <c r="G12" s="22">
        <v>3</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4.66666666666667</v>
      </c>
      <c r="E14" s="22">
        <v>5</v>
      </c>
      <c r="F14" s="22">
        <v>5</v>
      </c>
      <c r="G14" s="22">
        <v>4</v>
      </c>
      <c r="H14" s="22"/>
      <c r="I14" s="22"/>
      <c r="J14" s="22">
        <v>3</v>
      </c>
      <c r="K14" s="22"/>
      <c r="L14" s="22"/>
    </row>
    <row r="15" ht="17" customHeight="1" spans="1:12">
      <c r="A15" s="18"/>
      <c r="B15" s="8" t="s">
        <v>84</v>
      </c>
      <c r="C15" s="9">
        <v>10</v>
      </c>
      <c r="D15" s="10">
        <f t="shared" si="0"/>
        <v>8.83333333333333</v>
      </c>
      <c r="E15" s="22">
        <v>8</v>
      </c>
      <c r="F15" s="22">
        <v>9.5</v>
      </c>
      <c r="G15" s="22">
        <v>9</v>
      </c>
      <c r="H15" s="22"/>
      <c r="I15" s="22"/>
      <c r="J15" s="22">
        <v>3</v>
      </c>
      <c r="K15" s="22"/>
      <c r="L15" s="22"/>
    </row>
    <row r="16" ht="17" customHeight="1" spans="1:12">
      <c r="A16" s="18"/>
      <c r="B16" s="8" t="s">
        <v>88</v>
      </c>
      <c r="C16" s="9">
        <v>5</v>
      </c>
      <c r="D16" s="10">
        <f t="shared" si="0"/>
        <v>3.66666666666667</v>
      </c>
      <c r="E16" s="22">
        <v>3</v>
      </c>
      <c r="F16" s="22">
        <v>4</v>
      </c>
      <c r="G16" s="22">
        <v>4</v>
      </c>
      <c r="H16" s="22"/>
      <c r="I16" s="22"/>
      <c r="J16" s="22">
        <v>3</v>
      </c>
      <c r="K16" s="22"/>
      <c r="L16" s="22"/>
    </row>
    <row r="17" ht="17" customHeight="1" spans="1:12">
      <c r="A17" s="19"/>
      <c r="B17" s="17" t="s">
        <v>91</v>
      </c>
      <c r="C17" s="9">
        <v>5</v>
      </c>
      <c r="D17" s="10">
        <f t="shared" si="0"/>
        <v>4.33333333333333</v>
      </c>
      <c r="E17" s="22">
        <v>4</v>
      </c>
      <c r="F17" s="22">
        <v>5</v>
      </c>
      <c r="G17" s="22">
        <v>4</v>
      </c>
      <c r="H17" s="22"/>
      <c r="I17" s="22"/>
      <c r="J17" s="22">
        <v>3</v>
      </c>
      <c r="K17" s="22"/>
      <c r="L17" s="22"/>
    </row>
    <row r="18" ht="17" customHeight="1" spans="1:12">
      <c r="A18" s="16" t="s">
        <v>108</v>
      </c>
      <c r="B18" s="8" t="s">
        <v>109</v>
      </c>
      <c r="C18" s="9">
        <v>10</v>
      </c>
      <c r="D18" s="10">
        <f t="shared" si="0"/>
        <v>8.33333333333333</v>
      </c>
      <c r="E18" s="22">
        <v>6</v>
      </c>
      <c r="F18" s="22">
        <v>9</v>
      </c>
      <c r="G18" s="22">
        <v>10</v>
      </c>
      <c r="H18" s="22"/>
      <c r="I18" s="22"/>
      <c r="J18" s="22">
        <v>3</v>
      </c>
      <c r="K18" s="22"/>
      <c r="L18" s="22"/>
    </row>
    <row r="19" ht="17" customHeight="1" spans="1:12">
      <c r="A19" s="16" t="s">
        <v>93</v>
      </c>
      <c r="B19" s="8" t="s">
        <v>94</v>
      </c>
      <c r="C19" s="9">
        <v>5</v>
      </c>
      <c r="D19" s="10">
        <f t="shared" si="0"/>
        <v>4.33333333333333</v>
      </c>
      <c r="E19" s="22">
        <v>4</v>
      </c>
      <c r="F19" s="22">
        <v>5</v>
      </c>
      <c r="G19" s="22">
        <v>4</v>
      </c>
      <c r="H19" s="22"/>
      <c r="I19" s="22"/>
      <c r="J19" s="22">
        <v>3</v>
      </c>
      <c r="K19" s="22"/>
      <c r="L19" s="22"/>
    </row>
    <row r="20" ht="17" customHeight="1" spans="1:12">
      <c r="A20" s="16"/>
      <c r="B20" s="8" t="s">
        <v>98</v>
      </c>
      <c r="C20" s="9">
        <v>5</v>
      </c>
      <c r="D20" s="10">
        <f t="shared" si="0"/>
        <v>4.33333333333333</v>
      </c>
      <c r="E20" s="22">
        <v>4</v>
      </c>
      <c r="F20" s="22">
        <v>5</v>
      </c>
      <c r="G20" s="22">
        <v>4</v>
      </c>
      <c r="H20" s="22"/>
      <c r="I20" s="22"/>
      <c r="J20" s="22">
        <v>3</v>
      </c>
      <c r="K20" s="22"/>
      <c r="L20" s="22"/>
    </row>
    <row r="21" ht="17" customHeight="1" spans="1:12">
      <c r="A21" s="16" t="s">
        <v>101</v>
      </c>
      <c r="B21" s="8" t="s">
        <v>102</v>
      </c>
      <c r="C21" s="9">
        <v>5</v>
      </c>
      <c r="D21" s="10">
        <f t="shared" si="0"/>
        <v>4.33333333333333</v>
      </c>
      <c r="E21" s="22">
        <v>4</v>
      </c>
      <c r="F21" s="22">
        <v>4</v>
      </c>
      <c r="G21" s="22">
        <v>5</v>
      </c>
      <c r="H21" s="22"/>
      <c r="I21" s="22"/>
      <c r="J21" s="22">
        <v>3</v>
      </c>
      <c r="K21" s="22"/>
      <c r="L21" s="22"/>
    </row>
    <row r="22" ht="17" customHeight="1" spans="1:12">
      <c r="A22" s="16"/>
      <c r="B22" s="8" t="s">
        <v>104</v>
      </c>
      <c r="C22" s="9">
        <v>5</v>
      </c>
      <c r="D22" s="10">
        <f t="shared" si="0"/>
        <v>4.33333333333333</v>
      </c>
      <c r="E22" s="22">
        <v>4</v>
      </c>
      <c r="F22" s="22">
        <v>4</v>
      </c>
      <c r="G22" s="22">
        <v>5</v>
      </c>
      <c r="H22" s="22"/>
      <c r="I22" s="22"/>
      <c r="J22" s="22">
        <v>3</v>
      </c>
      <c r="K22" s="22"/>
      <c r="L22" s="22"/>
    </row>
    <row r="23" ht="17" customHeight="1" spans="1:12">
      <c r="A23" s="16"/>
      <c r="B23" s="8" t="s">
        <v>106</v>
      </c>
      <c r="C23" s="9">
        <v>5</v>
      </c>
      <c r="D23" s="10">
        <f t="shared" si="0"/>
        <v>4</v>
      </c>
      <c r="E23" s="22">
        <v>4</v>
      </c>
      <c r="F23" s="22">
        <v>4</v>
      </c>
      <c r="G23" s="22">
        <v>4</v>
      </c>
      <c r="H23" s="22"/>
      <c r="I23" s="22"/>
      <c r="J23" s="22">
        <v>3</v>
      </c>
      <c r="K23" s="22"/>
      <c r="L23" s="22"/>
    </row>
    <row r="24" ht="17" customHeight="1" spans="1:12">
      <c r="A24" s="16" t="s">
        <v>110</v>
      </c>
      <c r="B24" s="8" t="s">
        <v>111</v>
      </c>
      <c r="C24" s="9">
        <v>5</v>
      </c>
      <c r="D24" s="10">
        <f t="shared" si="0"/>
        <v>1.66666666666667</v>
      </c>
      <c r="E24" s="22">
        <v>2</v>
      </c>
      <c r="F24" s="22">
        <v>3</v>
      </c>
      <c r="G24" s="22">
        <v>0</v>
      </c>
      <c r="H24" s="22"/>
      <c r="I24" s="22"/>
      <c r="J24" s="22">
        <v>3</v>
      </c>
      <c r="K24" s="22"/>
      <c r="L24" s="22"/>
    </row>
    <row r="25" ht="17" customHeight="1" spans="1:12">
      <c r="A25" s="9" t="s">
        <v>112</v>
      </c>
      <c r="B25" s="9"/>
      <c r="C25" s="9">
        <v>105</v>
      </c>
      <c r="D25" s="20">
        <f>SUM(D4:D24)</f>
        <v>84.0833333333333</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131</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v>
      </c>
      <c r="E4" s="22">
        <v>9</v>
      </c>
      <c r="F4" s="22">
        <v>9</v>
      </c>
      <c r="G4" s="22">
        <v>9</v>
      </c>
      <c r="H4" s="22"/>
      <c r="I4" s="22"/>
      <c r="J4" s="22">
        <v>3</v>
      </c>
      <c r="K4" s="22"/>
      <c r="L4" s="22"/>
    </row>
    <row r="5" ht="17" customHeight="1" spans="1:12">
      <c r="A5" s="11"/>
      <c r="B5" s="12" t="s">
        <v>40</v>
      </c>
      <c r="C5" s="13">
        <v>5</v>
      </c>
      <c r="D5" s="10">
        <f t="shared" si="0"/>
        <v>3.5</v>
      </c>
      <c r="E5" s="25"/>
      <c r="F5" s="25"/>
      <c r="G5" s="26"/>
      <c r="H5" s="25">
        <v>3</v>
      </c>
      <c r="I5" s="25">
        <v>4</v>
      </c>
      <c r="J5" s="25">
        <v>2</v>
      </c>
      <c r="K5" s="25"/>
      <c r="L5" s="25"/>
    </row>
    <row r="6" ht="17" customHeight="1" spans="1:12">
      <c r="A6" s="11"/>
      <c r="B6" s="12" t="s">
        <v>45</v>
      </c>
      <c r="C6" s="13">
        <v>3</v>
      </c>
      <c r="D6" s="10">
        <f t="shared" si="0"/>
        <v>1.5</v>
      </c>
      <c r="E6" s="25"/>
      <c r="F6" s="25"/>
      <c r="G6" s="25"/>
      <c r="H6" s="25">
        <v>1.5</v>
      </c>
      <c r="I6" s="25">
        <v>1.5</v>
      </c>
      <c r="J6" s="25">
        <v>2</v>
      </c>
      <c r="K6" s="25"/>
      <c r="L6" s="25"/>
    </row>
    <row r="7" ht="17" customHeight="1" spans="1:12">
      <c r="A7" s="11"/>
      <c r="B7" s="12" t="s">
        <v>48</v>
      </c>
      <c r="C7" s="13">
        <v>3</v>
      </c>
      <c r="D7" s="10">
        <f t="shared" si="0"/>
        <v>3</v>
      </c>
      <c r="E7" s="25"/>
      <c r="F7" s="25"/>
      <c r="G7" s="25"/>
      <c r="H7" s="25">
        <v>3</v>
      </c>
      <c r="I7" s="25">
        <v>3</v>
      </c>
      <c r="J7" s="25">
        <v>2</v>
      </c>
      <c r="K7" s="25"/>
      <c r="L7" s="25"/>
    </row>
    <row r="8" ht="17" customHeight="1" spans="1:12">
      <c r="A8" s="11"/>
      <c r="B8" s="12" t="s">
        <v>52</v>
      </c>
      <c r="C8" s="13">
        <v>3</v>
      </c>
      <c r="D8" s="10">
        <f t="shared" si="0"/>
        <v>2</v>
      </c>
      <c r="E8" s="25"/>
      <c r="F8" s="25"/>
      <c r="G8" s="25"/>
      <c r="H8" s="25">
        <v>2</v>
      </c>
      <c r="I8" s="25">
        <v>2</v>
      </c>
      <c r="J8" s="25">
        <v>2</v>
      </c>
      <c r="K8" s="25"/>
      <c r="L8" s="25"/>
    </row>
    <row r="9" ht="17" customHeight="1" spans="1:12">
      <c r="A9" s="11"/>
      <c r="B9" s="12" t="s">
        <v>55</v>
      </c>
      <c r="C9" s="13">
        <v>3</v>
      </c>
      <c r="D9" s="10">
        <f t="shared" si="0"/>
        <v>2.25</v>
      </c>
      <c r="E9" s="25"/>
      <c r="F9" s="25"/>
      <c r="G9" s="25"/>
      <c r="H9" s="25">
        <v>2</v>
      </c>
      <c r="I9" s="25">
        <v>2.5</v>
      </c>
      <c r="J9" s="25">
        <v>2</v>
      </c>
      <c r="K9" s="25"/>
      <c r="L9" s="25"/>
    </row>
    <row r="10" ht="17" customHeight="1" spans="1:12">
      <c r="A10" s="14"/>
      <c r="B10" s="8" t="s">
        <v>60</v>
      </c>
      <c r="C10" s="9">
        <v>3</v>
      </c>
      <c r="D10" s="10">
        <f t="shared" si="0"/>
        <v>2.16666666666667</v>
      </c>
      <c r="E10" s="22">
        <v>2</v>
      </c>
      <c r="F10" s="22">
        <v>2.5</v>
      </c>
      <c r="G10" s="22">
        <v>2</v>
      </c>
      <c r="H10" s="22"/>
      <c r="I10" s="22"/>
      <c r="J10" s="22">
        <v>3</v>
      </c>
      <c r="K10" s="22"/>
      <c r="L10" s="22"/>
    </row>
    <row r="11" ht="17" customHeight="1" spans="1:12">
      <c r="A11" s="14"/>
      <c r="B11" s="8" t="s">
        <v>70</v>
      </c>
      <c r="C11" s="9">
        <v>2</v>
      </c>
      <c r="D11" s="10">
        <f t="shared" si="0"/>
        <v>1.66666666666667</v>
      </c>
      <c r="E11" s="22">
        <v>1</v>
      </c>
      <c r="F11" s="22">
        <v>2</v>
      </c>
      <c r="G11" s="22">
        <v>2</v>
      </c>
      <c r="H11" s="22"/>
      <c r="I11" s="22"/>
      <c r="J11" s="22">
        <v>3</v>
      </c>
      <c r="K11" s="22"/>
      <c r="L11" s="22"/>
    </row>
    <row r="12" ht="17" customHeight="1" spans="1:12">
      <c r="A12" s="15"/>
      <c r="B12" s="8" t="s">
        <v>74</v>
      </c>
      <c r="C12" s="9">
        <v>3</v>
      </c>
      <c r="D12" s="10">
        <f t="shared" si="0"/>
        <v>1.5</v>
      </c>
      <c r="E12" s="22">
        <v>1</v>
      </c>
      <c r="F12" s="22">
        <v>2.5</v>
      </c>
      <c r="G12" s="22">
        <v>1</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4.16666666666667</v>
      </c>
      <c r="E14" s="22">
        <v>4</v>
      </c>
      <c r="F14" s="22">
        <v>4.5</v>
      </c>
      <c r="G14" s="22">
        <v>4</v>
      </c>
      <c r="H14" s="22"/>
      <c r="I14" s="22"/>
      <c r="J14" s="22">
        <v>3</v>
      </c>
      <c r="K14" s="22"/>
      <c r="L14" s="22"/>
    </row>
    <row r="15" ht="17" customHeight="1" spans="1:12">
      <c r="A15" s="18"/>
      <c r="B15" s="8" t="s">
        <v>84</v>
      </c>
      <c r="C15" s="9">
        <v>10</v>
      </c>
      <c r="D15" s="10">
        <f t="shared" si="0"/>
        <v>8.66666666666667</v>
      </c>
      <c r="E15" s="22">
        <v>8</v>
      </c>
      <c r="F15" s="22">
        <v>9</v>
      </c>
      <c r="G15" s="22">
        <v>9</v>
      </c>
      <c r="H15" s="22"/>
      <c r="I15" s="22"/>
      <c r="J15" s="22">
        <v>3</v>
      </c>
      <c r="K15" s="22"/>
      <c r="L15" s="22"/>
    </row>
    <row r="16" ht="17" customHeight="1" spans="1:12">
      <c r="A16" s="18"/>
      <c r="B16" s="8" t="s">
        <v>88</v>
      </c>
      <c r="C16" s="9">
        <v>5</v>
      </c>
      <c r="D16" s="10">
        <f t="shared" si="0"/>
        <v>4.16666666666667</v>
      </c>
      <c r="E16" s="22">
        <v>4</v>
      </c>
      <c r="F16" s="22">
        <v>4.5</v>
      </c>
      <c r="G16" s="22">
        <v>4</v>
      </c>
      <c r="H16" s="22"/>
      <c r="I16" s="22"/>
      <c r="J16" s="22">
        <v>3</v>
      </c>
      <c r="K16" s="22"/>
      <c r="L16" s="22"/>
    </row>
    <row r="17" ht="17" customHeight="1" spans="1:12">
      <c r="A17" s="19"/>
      <c r="B17" s="17" t="s">
        <v>91</v>
      </c>
      <c r="C17" s="9">
        <v>5</v>
      </c>
      <c r="D17" s="10">
        <f t="shared" si="0"/>
        <v>4.33333333333333</v>
      </c>
      <c r="E17" s="22">
        <v>4</v>
      </c>
      <c r="F17" s="22">
        <v>5</v>
      </c>
      <c r="G17" s="22">
        <v>4</v>
      </c>
      <c r="H17" s="22"/>
      <c r="I17" s="22"/>
      <c r="J17" s="22">
        <v>3</v>
      </c>
      <c r="K17" s="22"/>
      <c r="L17" s="22"/>
    </row>
    <row r="18" ht="17" customHeight="1" spans="1:12">
      <c r="A18" s="16" t="s">
        <v>108</v>
      </c>
      <c r="B18" s="8" t="s">
        <v>109</v>
      </c>
      <c r="C18" s="9">
        <v>10</v>
      </c>
      <c r="D18" s="10">
        <f t="shared" si="0"/>
        <v>9.5</v>
      </c>
      <c r="E18" s="22">
        <v>9</v>
      </c>
      <c r="F18" s="22">
        <v>9.5</v>
      </c>
      <c r="G18" s="22">
        <v>10</v>
      </c>
      <c r="H18" s="22"/>
      <c r="I18" s="22"/>
      <c r="J18" s="22">
        <v>3</v>
      </c>
      <c r="K18" s="22"/>
      <c r="L18" s="22"/>
    </row>
    <row r="19" ht="17" customHeight="1" spans="1:12">
      <c r="A19" s="16" t="s">
        <v>93</v>
      </c>
      <c r="B19" s="8" t="s">
        <v>94</v>
      </c>
      <c r="C19" s="9">
        <v>5</v>
      </c>
      <c r="D19" s="10">
        <f t="shared" si="0"/>
        <v>4.66666666666667</v>
      </c>
      <c r="E19" s="22">
        <v>4.5</v>
      </c>
      <c r="F19" s="22">
        <v>4.5</v>
      </c>
      <c r="G19" s="22">
        <v>5</v>
      </c>
      <c r="H19" s="22"/>
      <c r="I19" s="22"/>
      <c r="J19" s="22">
        <v>3</v>
      </c>
      <c r="K19" s="22"/>
      <c r="L19" s="22"/>
    </row>
    <row r="20" ht="17" customHeight="1" spans="1:12">
      <c r="A20" s="16"/>
      <c r="B20" s="8" t="s">
        <v>98</v>
      </c>
      <c r="C20" s="9">
        <v>5</v>
      </c>
      <c r="D20" s="10">
        <f t="shared" si="0"/>
        <v>4.66666666666667</v>
      </c>
      <c r="E20" s="22">
        <v>4.5</v>
      </c>
      <c r="F20" s="22">
        <v>4.5</v>
      </c>
      <c r="G20" s="22">
        <v>5</v>
      </c>
      <c r="H20" s="22"/>
      <c r="I20" s="22"/>
      <c r="J20" s="22">
        <v>3</v>
      </c>
      <c r="K20" s="22"/>
      <c r="L20" s="22"/>
    </row>
    <row r="21" ht="17" customHeight="1" spans="1:12">
      <c r="A21" s="16" t="s">
        <v>101</v>
      </c>
      <c r="B21" s="8" t="s">
        <v>102</v>
      </c>
      <c r="C21" s="9">
        <v>5</v>
      </c>
      <c r="D21" s="10">
        <f t="shared" si="0"/>
        <v>4.66666666666667</v>
      </c>
      <c r="E21" s="22">
        <v>4</v>
      </c>
      <c r="F21" s="22">
        <v>5</v>
      </c>
      <c r="G21" s="22">
        <v>5</v>
      </c>
      <c r="H21" s="22"/>
      <c r="I21" s="22"/>
      <c r="J21" s="22">
        <v>3</v>
      </c>
      <c r="K21" s="22"/>
      <c r="L21" s="22"/>
    </row>
    <row r="22" ht="17" customHeight="1" spans="1:12">
      <c r="A22" s="16"/>
      <c r="B22" s="8" t="s">
        <v>104</v>
      </c>
      <c r="C22" s="9">
        <v>5</v>
      </c>
      <c r="D22" s="10">
        <f t="shared" si="0"/>
        <v>4.66666666666667</v>
      </c>
      <c r="E22" s="22">
        <v>4</v>
      </c>
      <c r="F22" s="22">
        <v>5</v>
      </c>
      <c r="G22" s="22">
        <v>5</v>
      </c>
      <c r="H22" s="22"/>
      <c r="I22" s="22"/>
      <c r="J22" s="22">
        <v>3</v>
      </c>
      <c r="K22" s="22"/>
      <c r="L22" s="22"/>
    </row>
    <row r="23" ht="17" customHeight="1" spans="1:12">
      <c r="A23" s="16"/>
      <c r="B23" s="8" t="s">
        <v>106</v>
      </c>
      <c r="C23" s="9">
        <v>5</v>
      </c>
      <c r="D23" s="10">
        <f t="shared" si="0"/>
        <v>4.66666666666667</v>
      </c>
      <c r="E23" s="22">
        <v>4</v>
      </c>
      <c r="F23" s="22">
        <v>5</v>
      </c>
      <c r="G23" s="22">
        <v>5</v>
      </c>
      <c r="H23" s="22"/>
      <c r="I23" s="22"/>
      <c r="J23" s="22">
        <v>3</v>
      </c>
      <c r="K23" s="22"/>
      <c r="L23" s="22"/>
    </row>
    <row r="24" ht="17" customHeight="1" spans="1:12">
      <c r="A24" s="16" t="s">
        <v>110</v>
      </c>
      <c r="B24" s="8" t="s">
        <v>111</v>
      </c>
      <c r="C24" s="9">
        <v>5</v>
      </c>
      <c r="D24" s="10">
        <f t="shared" si="0"/>
        <v>3.33333333333333</v>
      </c>
      <c r="E24" s="22">
        <v>2</v>
      </c>
      <c r="F24" s="22">
        <v>4</v>
      </c>
      <c r="G24" s="22">
        <v>4</v>
      </c>
      <c r="H24" s="22"/>
      <c r="I24" s="22"/>
      <c r="J24" s="22">
        <v>3</v>
      </c>
      <c r="K24" s="22"/>
      <c r="L24" s="22"/>
    </row>
    <row r="25" ht="17" customHeight="1" spans="1:12">
      <c r="A25" s="9" t="s">
        <v>112</v>
      </c>
      <c r="B25" s="9"/>
      <c r="C25" s="9">
        <v>105</v>
      </c>
      <c r="D25" s="20">
        <f>SUM(D4:D24)</f>
        <v>89.0833333333333</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132</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7.66666666666667</v>
      </c>
      <c r="E4" s="22">
        <v>8</v>
      </c>
      <c r="F4" s="22">
        <v>7</v>
      </c>
      <c r="G4" s="22">
        <v>8</v>
      </c>
      <c r="H4" s="22"/>
      <c r="I4" s="22"/>
      <c r="J4" s="22">
        <v>3</v>
      </c>
      <c r="K4" s="22"/>
      <c r="L4" s="22"/>
    </row>
    <row r="5" ht="17" customHeight="1" spans="1:12">
      <c r="A5" s="11"/>
      <c r="B5" s="12" t="s">
        <v>40</v>
      </c>
      <c r="C5" s="13">
        <v>5</v>
      </c>
      <c r="D5" s="10">
        <f t="shared" si="0"/>
        <v>5</v>
      </c>
      <c r="E5" s="25"/>
      <c r="F5" s="25"/>
      <c r="G5" s="26"/>
      <c r="H5" s="25">
        <v>5</v>
      </c>
      <c r="I5" s="25">
        <v>5</v>
      </c>
      <c r="J5" s="25">
        <v>2</v>
      </c>
      <c r="K5" s="25"/>
      <c r="L5" s="25"/>
    </row>
    <row r="6" ht="17" customHeight="1" spans="1:12">
      <c r="A6" s="11"/>
      <c r="B6" s="12" t="s">
        <v>45</v>
      </c>
      <c r="C6" s="13">
        <v>3</v>
      </c>
      <c r="D6" s="10">
        <f t="shared" si="0"/>
        <v>1.5</v>
      </c>
      <c r="E6" s="25"/>
      <c r="F6" s="25"/>
      <c r="G6" s="25"/>
      <c r="H6" s="25">
        <v>1.5</v>
      </c>
      <c r="I6" s="25">
        <v>1.5</v>
      </c>
      <c r="J6" s="25">
        <v>2</v>
      </c>
      <c r="K6" s="25"/>
      <c r="L6" s="25"/>
    </row>
    <row r="7" ht="17" customHeight="1" spans="1:12">
      <c r="A7" s="11"/>
      <c r="B7" s="12" t="s">
        <v>48</v>
      </c>
      <c r="C7" s="13">
        <v>3</v>
      </c>
      <c r="D7" s="10">
        <f t="shared" si="0"/>
        <v>1.25</v>
      </c>
      <c r="E7" s="25"/>
      <c r="F7" s="25"/>
      <c r="G7" s="25"/>
      <c r="H7" s="25">
        <v>1.5</v>
      </c>
      <c r="I7" s="25">
        <v>1</v>
      </c>
      <c r="J7" s="25">
        <v>2</v>
      </c>
      <c r="K7" s="25"/>
      <c r="L7" s="25"/>
    </row>
    <row r="8" ht="17" customHeight="1" spans="1:12">
      <c r="A8" s="11"/>
      <c r="B8" s="12" t="s">
        <v>52</v>
      </c>
      <c r="C8" s="13">
        <v>3</v>
      </c>
      <c r="D8" s="10">
        <f t="shared" si="0"/>
        <v>2</v>
      </c>
      <c r="E8" s="25"/>
      <c r="F8" s="25"/>
      <c r="G8" s="25"/>
      <c r="H8" s="25">
        <v>2</v>
      </c>
      <c r="I8" s="25">
        <v>2</v>
      </c>
      <c r="J8" s="25">
        <v>2</v>
      </c>
      <c r="K8" s="25"/>
      <c r="L8" s="25"/>
    </row>
    <row r="9" ht="17" customHeight="1" spans="1:12">
      <c r="A9" s="11"/>
      <c r="B9" s="12" t="s">
        <v>55</v>
      </c>
      <c r="C9" s="13">
        <v>3</v>
      </c>
      <c r="D9" s="10">
        <f t="shared" si="0"/>
        <v>2.25</v>
      </c>
      <c r="E9" s="25"/>
      <c r="F9" s="25"/>
      <c r="G9" s="25"/>
      <c r="H9" s="25">
        <v>2</v>
      </c>
      <c r="I9" s="25">
        <v>2.5</v>
      </c>
      <c r="J9" s="25">
        <v>2</v>
      </c>
      <c r="K9" s="25"/>
      <c r="L9" s="25"/>
    </row>
    <row r="10" ht="17" customHeight="1" spans="1:12">
      <c r="A10" s="14"/>
      <c r="B10" s="8" t="s">
        <v>60</v>
      </c>
      <c r="C10" s="9">
        <v>3</v>
      </c>
      <c r="D10" s="10">
        <f t="shared" si="0"/>
        <v>0.666666666666667</v>
      </c>
      <c r="E10" s="22">
        <v>0</v>
      </c>
      <c r="F10" s="22">
        <v>1</v>
      </c>
      <c r="G10" s="22">
        <v>1</v>
      </c>
      <c r="H10" s="22"/>
      <c r="I10" s="22"/>
      <c r="J10" s="22">
        <v>3</v>
      </c>
      <c r="K10" s="22"/>
      <c r="L10" s="22"/>
    </row>
    <row r="11" ht="17" customHeight="1" spans="1:12">
      <c r="A11" s="14"/>
      <c r="B11" s="8" t="s">
        <v>70</v>
      </c>
      <c r="C11" s="9">
        <v>2</v>
      </c>
      <c r="D11" s="10">
        <f t="shared" si="0"/>
        <v>1</v>
      </c>
      <c r="E11" s="22">
        <v>1</v>
      </c>
      <c r="F11" s="22">
        <v>1</v>
      </c>
      <c r="G11" s="22">
        <v>1</v>
      </c>
      <c r="H11" s="22"/>
      <c r="I11" s="22"/>
      <c r="J11" s="22">
        <v>3</v>
      </c>
      <c r="K11" s="22"/>
      <c r="L11" s="22"/>
    </row>
    <row r="12" ht="17" customHeight="1" spans="1:12">
      <c r="A12" s="15"/>
      <c r="B12" s="8" t="s">
        <v>74</v>
      </c>
      <c r="C12" s="9">
        <v>3</v>
      </c>
      <c r="D12" s="10">
        <f t="shared" si="0"/>
        <v>0.5</v>
      </c>
      <c r="E12" s="22">
        <v>0</v>
      </c>
      <c r="F12" s="22">
        <v>1.5</v>
      </c>
      <c r="G12" s="22">
        <v>0</v>
      </c>
      <c r="H12" s="22"/>
      <c r="I12" s="22"/>
      <c r="J12" s="22">
        <v>3</v>
      </c>
      <c r="K12" s="22"/>
      <c r="L12" s="22"/>
    </row>
    <row r="13" ht="24" spans="1:12">
      <c r="A13" s="16" t="s">
        <v>64</v>
      </c>
      <c r="B13" s="17" t="s">
        <v>65</v>
      </c>
      <c r="C13" s="9">
        <v>5</v>
      </c>
      <c r="D13" s="10">
        <f t="shared" si="0"/>
        <v>4.5</v>
      </c>
      <c r="E13" s="22">
        <v>5</v>
      </c>
      <c r="F13" s="22">
        <v>3.5</v>
      </c>
      <c r="G13" s="22">
        <v>5</v>
      </c>
      <c r="H13" s="22"/>
      <c r="I13" s="22"/>
      <c r="J13" s="22">
        <v>3</v>
      </c>
      <c r="K13" s="22"/>
      <c r="L13" s="22"/>
    </row>
    <row r="14" ht="17" customHeight="1" spans="1:12">
      <c r="A14" s="16" t="s">
        <v>122</v>
      </c>
      <c r="B14" s="8" t="s">
        <v>80</v>
      </c>
      <c r="C14" s="9">
        <v>5</v>
      </c>
      <c r="D14" s="10">
        <f t="shared" si="0"/>
        <v>3.66666666666667</v>
      </c>
      <c r="E14" s="22">
        <v>4</v>
      </c>
      <c r="F14" s="22">
        <v>3</v>
      </c>
      <c r="G14" s="22">
        <v>4</v>
      </c>
      <c r="H14" s="22"/>
      <c r="I14" s="22"/>
      <c r="J14" s="22">
        <v>3</v>
      </c>
      <c r="K14" s="22"/>
      <c r="L14" s="22"/>
    </row>
    <row r="15" ht="17" customHeight="1" spans="1:12">
      <c r="A15" s="18"/>
      <c r="B15" s="8" t="s">
        <v>84</v>
      </c>
      <c r="C15" s="9">
        <v>10</v>
      </c>
      <c r="D15" s="10">
        <f t="shared" si="0"/>
        <v>8</v>
      </c>
      <c r="E15" s="22">
        <v>8</v>
      </c>
      <c r="F15" s="22">
        <v>8</v>
      </c>
      <c r="G15" s="22">
        <v>8</v>
      </c>
      <c r="H15" s="22"/>
      <c r="I15" s="22"/>
      <c r="J15" s="22">
        <v>3</v>
      </c>
      <c r="K15" s="22"/>
      <c r="L15" s="22"/>
    </row>
    <row r="16" ht="17" customHeight="1" spans="1:12">
      <c r="A16" s="18"/>
      <c r="B16" s="8" t="s">
        <v>88</v>
      </c>
      <c r="C16" s="9">
        <v>5</v>
      </c>
      <c r="D16" s="10">
        <f t="shared" si="0"/>
        <v>3.66666666666667</v>
      </c>
      <c r="E16" s="22">
        <v>3.5</v>
      </c>
      <c r="F16" s="22">
        <v>3.5</v>
      </c>
      <c r="G16" s="22">
        <v>4</v>
      </c>
      <c r="H16" s="22"/>
      <c r="I16" s="22"/>
      <c r="J16" s="22">
        <v>3</v>
      </c>
      <c r="K16" s="22"/>
      <c r="L16" s="22"/>
    </row>
    <row r="17" ht="17" customHeight="1" spans="1:12">
      <c r="A17" s="19"/>
      <c r="B17" s="17" t="s">
        <v>91</v>
      </c>
      <c r="C17" s="9">
        <v>5</v>
      </c>
      <c r="D17" s="10">
        <f t="shared" si="0"/>
        <v>3.5</v>
      </c>
      <c r="E17" s="22">
        <v>3.5</v>
      </c>
      <c r="F17" s="22">
        <v>3</v>
      </c>
      <c r="G17" s="22">
        <v>4</v>
      </c>
      <c r="H17" s="22"/>
      <c r="I17" s="22"/>
      <c r="J17" s="22">
        <v>3</v>
      </c>
      <c r="K17" s="22"/>
      <c r="L17" s="22"/>
    </row>
    <row r="18" ht="17" customHeight="1" spans="1:12">
      <c r="A18" s="16" t="s">
        <v>108</v>
      </c>
      <c r="B18" s="8" t="s">
        <v>109</v>
      </c>
      <c r="C18" s="9">
        <v>10</v>
      </c>
      <c r="D18" s="10">
        <f t="shared" si="0"/>
        <v>7.33333333333333</v>
      </c>
      <c r="E18" s="22">
        <v>8</v>
      </c>
      <c r="F18" s="22">
        <v>4</v>
      </c>
      <c r="G18" s="22">
        <v>10</v>
      </c>
      <c r="H18" s="22"/>
      <c r="I18" s="22"/>
      <c r="J18" s="22">
        <v>3</v>
      </c>
      <c r="K18" s="22"/>
      <c r="L18" s="22"/>
    </row>
    <row r="19" ht="17" customHeight="1" spans="1:12">
      <c r="A19" s="16" t="s">
        <v>93</v>
      </c>
      <c r="B19" s="8" t="s">
        <v>94</v>
      </c>
      <c r="C19" s="9">
        <v>5</v>
      </c>
      <c r="D19" s="10">
        <f t="shared" si="0"/>
        <v>3.5</v>
      </c>
      <c r="E19" s="22">
        <v>3.5</v>
      </c>
      <c r="F19" s="22">
        <v>3</v>
      </c>
      <c r="G19" s="22">
        <v>4</v>
      </c>
      <c r="H19" s="22"/>
      <c r="I19" s="22"/>
      <c r="J19" s="22">
        <v>3</v>
      </c>
      <c r="K19" s="22"/>
      <c r="L19" s="22"/>
    </row>
    <row r="20" ht="17" customHeight="1" spans="1:12">
      <c r="A20" s="16"/>
      <c r="B20" s="8" t="s">
        <v>98</v>
      </c>
      <c r="C20" s="9">
        <v>5</v>
      </c>
      <c r="D20" s="10">
        <f t="shared" si="0"/>
        <v>3.5</v>
      </c>
      <c r="E20" s="22">
        <v>3.5</v>
      </c>
      <c r="F20" s="22">
        <v>3</v>
      </c>
      <c r="G20" s="22">
        <v>4</v>
      </c>
      <c r="H20" s="22"/>
      <c r="I20" s="22"/>
      <c r="J20" s="22">
        <v>3</v>
      </c>
      <c r="K20" s="22"/>
      <c r="L20" s="22"/>
    </row>
    <row r="21" ht="17" customHeight="1" spans="1:12">
      <c r="A21" s="16" t="s">
        <v>101</v>
      </c>
      <c r="B21" s="8" t="s">
        <v>102</v>
      </c>
      <c r="C21" s="9">
        <v>5</v>
      </c>
      <c r="D21" s="10">
        <f t="shared" si="0"/>
        <v>3.5</v>
      </c>
      <c r="E21" s="22">
        <v>3.5</v>
      </c>
      <c r="F21" s="22">
        <v>3</v>
      </c>
      <c r="G21" s="22">
        <v>4</v>
      </c>
      <c r="H21" s="22"/>
      <c r="I21" s="22"/>
      <c r="J21" s="22">
        <v>3</v>
      </c>
      <c r="K21" s="22"/>
      <c r="L21" s="22"/>
    </row>
    <row r="22" ht="17" customHeight="1" spans="1:12">
      <c r="A22" s="16"/>
      <c r="B22" s="8" t="s">
        <v>104</v>
      </c>
      <c r="C22" s="9">
        <v>5</v>
      </c>
      <c r="D22" s="10">
        <f t="shared" si="0"/>
        <v>3.16666666666667</v>
      </c>
      <c r="E22" s="22">
        <v>3.5</v>
      </c>
      <c r="F22" s="22">
        <v>3</v>
      </c>
      <c r="G22" s="22">
        <v>3</v>
      </c>
      <c r="H22" s="22"/>
      <c r="I22" s="22"/>
      <c r="J22" s="22">
        <v>3</v>
      </c>
      <c r="K22" s="22"/>
      <c r="L22" s="22"/>
    </row>
    <row r="23" ht="17" customHeight="1" spans="1:12">
      <c r="A23" s="16"/>
      <c r="B23" s="8" t="s">
        <v>106</v>
      </c>
      <c r="C23" s="9">
        <v>5</v>
      </c>
      <c r="D23" s="10">
        <f t="shared" si="0"/>
        <v>3.16666666666667</v>
      </c>
      <c r="E23" s="22">
        <v>3.5</v>
      </c>
      <c r="F23" s="22">
        <v>3</v>
      </c>
      <c r="G23" s="22">
        <v>3</v>
      </c>
      <c r="H23" s="22"/>
      <c r="I23" s="22"/>
      <c r="J23" s="22">
        <v>3</v>
      </c>
      <c r="K23" s="22"/>
      <c r="L23" s="22"/>
    </row>
    <row r="24" ht="17" customHeight="1" spans="1:12">
      <c r="A24" s="16" t="s">
        <v>110</v>
      </c>
      <c r="B24" s="8" t="s">
        <v>111</v>
      </c>
      <c r="C24" s="9">
        <v>5</v>
      </c>
      <c r="D24" s="10">
        <f t="shared" si="0"/>
        <v>0.833333333333333</v>
      </c>
      <c r="E24" s="22">
        <v>1.5</v>
      </c>
      <c r="F24" s="22">
        <v>1</v>
      </c>
      <c r="G24" s="22">
        <v>0</v>
      </c>
      <c r="H24" s="22"/>
      <c r="I24" s="22"/>
      <c r="J24" s="22">
        <v>3</v>
      </c>
      <c r="K24" s="22"/>
      <c r="L24" s="22"/>
    </row>
    <row r="25" ht="17" customHeight="1" spans="1:12">
      <c r="A25" s="9" t="s">
        <v>112</v>
      </c>
      <c r="B25" s="9"/>
      <c r="C25" s="9">
        <v>105</v>
      </c>
      <c r="D25" s="20">
        <f>SUM(D4:D24)</f>
        <v>70.1666666666667</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133</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9.16666666666667</v>
      </c>
      <c r="E4" s="22">
        <v>9.5</v>
      </c>
      <c r="F4" s="22">
        <v>8</v>
      </c>
      <c r="G4" s="22">
        <v>10</v>
      </c>
      <c r="H4" s="22"/>
      <c r="I4" s="22"/>
      <c r="J4" s="22">
        <v>3</v>
      </c>
      <c r="K4" s="22"/>
      <c r="L4" s="22"/>
    </row>
    <row r="5" ht="17" customHeight="1" spans="1:12">
      <c r="A5" s="11"/>
      <c r="B5" s="12" t="s">
        <v>40</v>
      </c>
      <c r="C5" s="13">
        <v>5</v>
      </c>
      <c r="D5" s="10">
        <f t="shared" si="0"/>
        <v>5</v>
      </c>
      <c r="E5" s="25"/>
      <c r="F5" s="25"/>
      <c r="G5" s="26"/>
      <c r="H5" s="25">
        <v>5</v>
      </c>
      <c r="I5" s="25">
        <v>5</v>
      </c>
      <c r="J5" s="25">
        <v>2</v>
      </c>
      <c r="K5" s="25"/>
      <c r="L5" s="25"/>
    </row>
    <row r="6" ht="17" customHeight="1" spans="1:12">
      <c r="A6" s="11"/>
      <c r="B6" s="12" t="s">
        <v>45</v>
      </c>
      <c r="C6" s="13">
        <v>3</v>
      </c>
      <c r="D6" s="10">
        <f t="shared" si="0"/>
        <v>1.5</v>
      </c>
      <c r="E6" s="25"/>
      <c r="F6" s="25"/>
      <c r="G6" s="25"/>
      <c r="H6" s="25">
        <v>1</v>
      </c>
      <c r="I6" s="25">
        <v>2</v>
      </c>
      <c r="J6" s="25">
        <v>2</v>
      </c>
      <c r="K6" s="25"/>
      <c r="L6" s="25"/>
    </row>
    <row r="7" ht="17" customHeight="1" spans="1:12">
      <c r="A7" s="11"/>
      <c r="B7" s="12" t="s">
        <v>48</v>
      </c>
      <c r="C7" s="13">
        <v>3</v>
      </c>
      <c r="D7" s="10">
        <f t="shared" si="0"/>
        <v>2.5</v>
      </c>
      <c r="E7" s="25"/>
      <c r="F7" s="25"/>
      <c r="G7" s="25"/>
      <c r="H7" s="25">
        <v>2</v>
      </c>
      <c r="I7" s="25">
        <v>3</v>
      </c>
      <c r="J7" s="25">
        <v>2</v>
      </c>
      <c r="K7" s="25"/>
      <c r="L7" s="25"/>
    </row>
    <row r="8" ht="17" customHeight="1" spans="1:12">
      <c r="A8" s="11"/>
      <c r="B8" s="12" t="s">
        <v>52</v>
      </c>
      <c r="C8" s="13">
        <v>3</v>
      </c>
      <c r="D8" s="10">
        <f t="shared" si="0"/>
        <v>1.5</v>
      </c>
      <c r="E8" s="25"/>
      <c r="F8" s="25"/>
      <c r="G8" s="25"/>
      <c r="H8" s="25">
        <v>2</v>
      </c>
      <c r="I8" s="25">
        <v>1</v>
      </c>
      <c r="J8" s="25">
        <v>2</v>
      </c>
      <c r="K8" s="25"/>
      <c r="L8" s="25"/>
    </row>
    <row r="9" ht="17" customHeight="1" spans="1:12">
      <c r="A9" s="11"/>
      <c r="B9" s="12" t="s">
        <v>55</v>
      </c>
      <c r="C9" s="13">
        <v>3</v>
      </c>
      <c r="D9" s="10">
        <f t="shared" si="0"/>
        <v>2.25</v>
      </c>
      <c r="E9" s="25"/>
      <c r="F9" s="25"/>
      <c r="G9" s="25"/>
      <c r="H9" s="25">
        <v>2</v>
      </c>
      <c r="I9" s="25">
        <v>2.5</v>
      </c>
      <c r="J9" s="25">
        <v>2</v>
      </c>
      <c r="K9" s="25"/>
      <c r="L9" s="25"/>
    </row>
    <row r="10" ht="17" customHeight="1" spans="1:12">
      <c r="A10" s="14"/>
      <c r="B10" s="8" t="s">
        <v>60</v>
      </c>
      <c r="C10" s="9">
        <v>3</v>
      </c>
      <c r="D10" s="10">
        <f t="shared" si="0"/>
        <v>1.66666666666667</v>
      </c>
      <c r="E10" s="22">
        <v>1</v>
      </c>
      <c r="F10" s="22">
        <v>2</v>
      </c>
      <c r="G10" s="22">
        <v>2</v>
      </c>
      <c r="H10" s="22"/>
      <c r="I10" s="22"/>
      <c r="J10" s="22">
        <v>3</v>
      </c>
      <c r="K10" s="22"/>
      <c r="L10" s="22"/>
    </row>
    <row r="11" ht="17" customHeight="1" spans="1:12">
      <c r="A11" s="14"/>
      <c r="B11" s="8" t="s">
        <v>70</v>
      </c>
      <c r="C11" s="9">
        <v>2</v>
      </c>
      <c r="D11" s="10">
        <f t="shared" si="0"/>
        <v>1.66666666666667</v>
      </c>
      <c r="E11" s="22">
        <v>2</v>
      </c>
      <c r="F11" s="22">
        <v>2</v>
      </c>
      <c r="G11" s="22">
        <v>1</v>
      </c>
      <c r="H11" s="22"/>
      <c r="I11" s="22"/>
      <c r="J11" s="22">
        <v>3</v>
      </c>
      <c r="K11" s="22"/>
      <c r="L11" s="22"/>
    </row>
    <row r="12" ht="17" customHeight="1" spans="1:12">
      <c r="A12" s="15"/>
      <c r="B12" s="8" t="s">
        <v>74</v>
      </c>
      <c r="C12" s="9">
        <v>3</v>
      </c>
      <c r="D12" s="10">
        <f t="shared" si="0"/>
        <v>2.66666666666667</v>
      </c>
      <c r="E12" s="22">
        <v>3</v>
      </c>
      <c r="F12" s="22">
        <v>3</v>
      </c>
      <c r="G12" s="22">
        <v>2</v>
      </c>
      <c r="H12" s="22"/>
      <c r="I12" s="22"/>
      <c r="J12" s="22">
        <v>3</v>
      </c>
      <c r="K12" s="22"/>
      <c r="L12" s="22"/>
    </row>
    <row r="13" ht="24" spans="1:12">
      <c r="A13" s="16" t="s">
        <v>64</v>
      </c>
      <c r="B13" s="17" t="s">
        <v>65</v>
      </c>
      <c r="C13" s="9">
        <v>5</v>
      </c>
      <c r="D13" s="10">
        <f t="shared" si="0"/>
        <v>4.66666666666667</v>
      </c>
      <c r="E13" s="22">
        <v>4</v>
      </c>
      <c r="F13" s="22">
        <v>5</v>
      </c>
      <c r="G13" s="22">
        <v>5</v>
      </c>
      <c r="H13" s="22"/>
      <c r="I13" s="22"/>
      <c r="J13" s="22">
        <v>3</v>
      </c>
      <c r="K13" s="22"/>
      <c r="L13" s="22"/>
    </row>
    <row r="14" ht="17" customHeight="1" spans="1:12">
      <c r="A14" s="16" t="s">
        <v>122</v>
      </c>
      <c r="B14" s="8" t="s">
        <v>80</v>
      </c>
      <c r="C14" s="9">
        <v>5</v>
      </c>
      <c r="D14" s="10">
        <f t="shared" si="0"/>
        <v>4.5</v>
      </c>
      <c r="E14" s="22">
        <v>4.5</v>
      </c>
      <c r="F14" s="22">
        <v>5</v>
      </c>
      <c r="G14" s="22">
        <v>4</v>
      </c>
      <c r="H14" s="22"/>
      <c r="I14" s="22"/>
      <c r="J14" s="22">
        <v>3</v>
      </c>
      <c r="K14" s="22"/>
      <c r="L14" s="22"/>
    </row>
    <row r="15" ht="17" customHeight="1" spans="1:12">
      <c r="A15" s="18"/>
      <c r="B15" s="8" t="s">
        <v>84</v>
      </c>
      <c r="C15" s="9">
        <v>10</v>
      </c>
      <c r="D15" s="10">
        <f t="shared" si="0"/>
        <v>8.66666666666667</v>
      </c>
      <c r="E15" s="22">
        <v>9</v>
      </c>
      <c r="F15" s="22">
        <v>8</v>
      </c>
      <c r="G15" s="22">
        <v>9</v>
      </c>
      <c r="H15" s="22"/>
      <c r="I15" s="22"/>
      <c r="J15" s="22">
        <v>3</v>
      </c>
      <c r="K15" s="22"/>
      <c r="L15" s="22"/>
    </row>
    <row r="16" ht="17" customHeight="1" spans="1:12">
      <c r="A16" s="18"/>
      <c r="B16" s="8" t="s">
        <v>88</v>
      </c>
      <c r="C16" s="9">
        <v>5</v>
      </c>
      <c r="D16" s="10">
        <f t="shared" si="0"/>
        <v>4.33333333333333</v>
      </c>
      <c r="E16" s="22">
        <v>4.5</v>
      </c>
      <c r="F16" s="22">
        <v>4.5</v>
      </c>
      <c r="G16" s="22">
        <v>4</v>
      </c>
      <c r="H16" s="22"/>
      <c r="I16" s="22"/>
      <c r="J16" s="22">
        <v>3</v>
      </c>
      <c r="K16" s="22"/>
      <c r="L16" s="22"/>
    </row>
    <row r="17" ht="17" customHeight="1" spans="1:12">
      <c r="A17" s="19"/>
      <c r="B17" s="17" t="s">
        <v>91</v>
      </c>
      <c r="C17" s="9">
        <v>5</v>
      </c>
      <c r="D17" s="10">
        <f t="shared" si="0"/>
        <v>4.33333333333333</v>
      </c>
      <c r="E17" s="22">
        <v>4.5</v>
      </c>
      <c r="F17" s="22">
        <v>4.5</v>
      </c>
      <c r="G17" s="22">
        <v>4</v>
      </c>
      <c r="H17" s="22"/>
      <c r="I17" s="22"/>
      <c r="J17" s="22">
        <v>3</v>
      </c>
      <c r="K17" s="22"/>
      <c r="L17" s="22"/>
    </row>
    <row r="18" ht="17" customHeight="1" spans="1:12">
      <c r="A18" s="16" t="s">
        <v>108</v>
      </c>
      <c r="B18" s="8" t="s">
        <v>109</v>
      </c>
      <c r="C18" s="9">
        <v>10</v>
      </c>
      <c r="D18" s="10">
        <f t="shared" si="0"/>
        <v>8.66666666666667</v>
      </c>
      <c r="E18" s="22">
        <v>9</v>
      </c>
      <c r="F18" s="22">
        <v>8</v>
      </c>
      <c r="G18" s="22">
        <v>9</v>
      </c>
      <c r="H18" s="22"/>
      <c r="I18" s="22"/>
      <c r="J18" s="22">
        <v>3</v>
      </c>
      <c r="K18" s="22"/>
      <c r="L18" s="22"/>
    </row>
    <row r="19" ht="17" customHeight="1" spans="1:12">
      <c r="A19" s="16" t="s">
        <v>93</v>
      </c>
      <c r="B19" s="8" t="s">
        <v>94</v>
      </c>
      <c r="C19" s="9">
        <v>5</v>
      </c>
      <c r="D19" s="10">
        <f t="shared" si="0"/>
        <v>4.16666666666667</v>
      </c>
      <c r="E19" s="22">
        <v>4.5</v>
      </c>
      <c r="F19" s="22">
        <v>4</v>
      </c>
      <c r="G19" s="22">
        <v>4</v>
      </c>
      <c r="H19" s="22"/>
      <c r="I19" s="22"/>
      <c r="J19" s="22">
        <v>3</v>
      </c>
      <c r="K19" s="22"/>
      <c r="L19" s="22"/>
    </row>
    <row r="20" ht="17" customHeight="1" spans="1:12">
      <c r="A20" s="16"/>
      <c r="B20" s="8" t="s">
        <v>98</v>
      </c>
      <c r="C20" s="9">
        <v>5</v>
      </c>
      <c r="D20" s="10">
        <f t="shared" si="0"/>
        <v>4.33333333333333</v>
      </c>
      <c r="E20" s="22">
        <v>4.5</v>
      </c>
      <c r="F20" s="22">
        <v>4.5</v>
      </c>
      <c r="G20" s="22">
        <v>4</v>
      </c>
      <c r="H20" s="22"/>
      <c r="I20" s="22"/>
      <c r="J20" s="22">
        <v>3</v>
      </c>
      <c r="K20" s="22"/>
      <c r="L20" s="22"/>
    </row>
    <row r="21" ht="17" customHeight="1" spans="1:12">
      <c r="A21" s="16" t="s">
        <v>101</v>
      </c>
      <c r="B21" s="8" t="s">
        <v>102</v>
      </c>
      <c r="C21" s="9">
        <v>5</v>
      </c>
      <c r="D21" s="10">
        <f t="shared" si="0"/>
        <v>4.66666666666667</v>
      </c>
      <c r="E21" s="22">
        <v>4.5</v>
      </c>
      <c r="F21" s="22">
        <v>4.5</v>
      </c>
      <c r="G21" s="22">
        <v>5</v>
      </c>
      <c r="H21" s="22"/>
      <c r="I21" s="22"/>
      <c r="J21" s="22">
        <v>3</v>
      </c>
      <c r="K21" s="22"/>
      <c r="L21" s="22"/>
    </row>
    <row r="22" ht="17" customHeight="1" spans="1:12">
      <c r="A22" s="16"/>
      <c r="B22" s="8" t="s">
        <v>104</v>
      </c>
      <c r="C22" s="9">
        <v>5</v>
      </c>
      <c r="D22" s="10">
        <f t="shared" si="0"/>
        <v>4.33333333333333</v>
      </c>
      <c r="E22" s="22">
        <v>4.5</v>
      </c>
      <c r="F22" s="22">
        <v>4.5</v>
      </c>
      <c r="G22" s="22">
        <v>4</v>
      </c>
      <c r="H22" s="22"/>
      <c r="I22" s="22"/>
      <c r="J22" s="22">
        <v>3</v>
      </c>
      <c r="K22" s="22"/>
      <c r="L22" s="22"/>
    </row>
    <row r="23" ht="17" customHeight="1" spans="1:12">
      <c r="A23" s="16"/>
      <c r="B23" s="8" t="s">
        <v>106</v>
      </c>
      <c r="C23" s="9">
        <v>5</v>
      </c>
      <c r="D23" s="10">
        <f t="shared" si="0"/>
        <v>4.5</v>
      </c>
      <c r="E23" s="22">
        <v>4.5</v>
      </c>
      <c r="F23" s="22">
        <v>5</v>
      </c>
      <c r="G23" s="22">
        <v>4</v>
      </c>
      <c r="H23" s="22"/>
      <c r="I23" s="22"/>
      <c r="J23" s="22">
        <v>3</v>
      </c>
      <c r="K23" s="22"/>
      <c r="L23" s="22"/>
    </row>
    <row r="24" ht="17" customHeight="1" spans="1:12">
      <c r="A24" s="16" t="s">
        <v>110</v>
      </c>
      <c r="B24" s="8" t="s">
        <v>111</v>
      </c>
      <c r="C24" s="9">
        <v>5</v>
      </c>
      <c r="D24" s="10">
        <f t="shared" si="0"/>
        <v>3</v>
      </c>
      <c r="E24" s="22">
        <v>3</v>
      </c>
      <c r="F24" s="22">
        <v>4</v>
      </c>
      <c r="G24" s="22">
        <v>2</v>
      </c>
      <c r="H24" s="22"/>
      <c r="I24" s="22"/>
      <c r="J24" s="22">
        <v>3</v>
      </c>
      <c r="K24" s="22"/>
      <c r="L24" s="22"/>
    </row>
    <row r="25" ht="17" customHeight="1" spans="1:12">
      <c r="A25" s="9" t="s">
        <v>112</v>
      </c>
      <c r="B25" s="9"/>
      <c r="C25" s="9">
        <v>105</v>
      </c>
      <c r="D25" s="20">
        <f>SUM(D4:D24)</f>
        <v>88.0833333333333</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134</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9.66666666666667</v>
      </c>
      <c r="E4" s="22">
        <v>9</v>
      </c>
      <c r="F4" s="22">
        <v>10</v>
      </c>
      <c r="G4" s="22">
        <v>10</v>
      </c>
      <c r="H4" s="22"/>
      <c r="I4" s="22"/>
      <c r="J4" s="22">
        <v>3</v>
      </c>
      <c r="K4" s="22"/>
      <c r="L4" s="22"/>
    </row>
    <row r="5" ht="17" customHeight="1" spans="1:12">
      <c r="A5" s="11"/>
      <c r="B5" s="12" t="s">
        <v>40</v>
      </c>
      <c r="C5" s="13">
        <v>5</v>
      </c>
      <c r="D5" s="10">
        <f t="shared" si="0"/>
        <v>5</v>
      </c>
      <c r="E5" s="25"/>
      <c r="F5" s="25"/>
      <c r="G5" s="26"/>
      <c r="H5" s="25">
        <v>5</v>
      </c>
      <c r="I5" s="25">
        <v>5</v>
      </c>
      <c r="J5" s="25">
        <v>2</v>
      </c>
      <c r="K5" s="25"/>
      <c r="L5" s="25"/>
    </row>
    <row r="6" ht="17" customHeight="1" spans="1:12">
      <c r="A6" s="11"/>
      <c r="B6" s="12" t="s">
        <v>45</v>
      </c>
      <c r="C6" s="13">
        <v>3</v>
      </c>
      <c r="D6" s="10">
        <f t="shared" si="0"/>
        <v>2.25</v>
      </c>
      <c r="E6" s="25"/>
      <c r="F6" s="25"/>
      <c r="G6" s="25"/>
      <c r="H6" s="25">
        <v>2</v>
      </c>
      <c r="I6" s="25">
        <v>2.5</v>
      </c>
      <c r="J6" s="25">
        <v>2</v>
      </c>
      <c r="K6" s="25"/>
      <c r="L6" s="25"/>
    </row>
    <row r="7" ht="17" customHeight="1" spans="1:12">
      <c r="A7" s="11"/>
      <c r="B7" s="12" t="s">
        <v>48</v>
      </c>
      <c r="C7" s="13">
        <v>3</v>
      </c>
      <c r="D7" s="10">
        <f t="shared" si="0"/>
        <v>2.25</v>
      </c>
      <c r="E7" s="25"/>
      <c r="F7" s="25"/>
      <c r="G7" s="25"/>
      <c r="H7" s="25">
        <v>2</v>
      </c>
      <c r="I7" s="25">
        <v>2.5</v>
      </c>
      <c r="J7" s="25">
        <v>2</v>
      </c>
      <c r="K7" s="25"/>
      <c r="L7" s="25"/>
    </row>
    <row r="8" ht="17" customHeight="1" spans="1:12">
      <c r="A8" s="11"/>
      <c r="B8" s="12" t="s">
        <v>52</v>
      </c>
      <c r="C8" s="13">
        <v>3</v>
      </c>
      <c r="D8" s="10">
        <f t="shared" si="0"/>
        <v>1.75</v>
      </c>
      <c r="E8" s="25"/>
      <c r="F8" s="25"/>
      <c r="G8" s="25"/>
      <c r="H8" s="25">
        <v>2</v>
      </c>
      <c r="I8" s="25">
        <v>1.5</v>
      </c>
      <c r="J8" s="25">
        <v>2</v>
      </c>
      <c r="K8" s="25"/>
      <c r="L8" s="25"/>
    </row>
    <row r="9" ht="17" customHeight="1" spans="1:12">
      <c r="A9" s="11"/>
      <c r="B9" s="12" t="s">
        <v>55</v>
      </c>
      <c r="C9" s="13">
        <v>3</v>
      </c>
      <c r="D9" s="10">
        <f t="shared" si="0"/>
        <v>1.75</v>
      </c>
      <c r="E9" s="25"/>
      <c r="F9" s="25"/>
      <c r="G9" s="25"/>
      <c r="H9" s="25">
        <v>2</v>
      </c>
      <c r="I9" s="25">
        <v>1.5</v>
      </c>
      <c r="J9" s="25">
        <v>2</v>
      </c>
      <c r="K9" s="25"/>
      <c r="L9" s="25"/>
    </row>
    <row r="10" ht="17" customHeight="1" spans="1:12">
      <c r="A10" s="14"/>
      <c r="B10" s="8" t="s">
        <v>60</v>
      </c>
      <c r="C10" s="9">
        <v>3</v>
      </c>
      <c r="D10" s="10">
        <f t="shared" si="0"/>
        <v>2.66666666666667</v>
      </c>
      <c r="E10" s="22">
        <v>2</v>
      </c>
      <c r="F10" s="22">
        <v>3</v>
      </c>
      <c r="G10" s="22">
        <v>3</v>
      </c>
      <c r="H10" s="22"/>
      <c r="I10" s="22"/>
      <c r="J10" s="22">
        <v>3</v>
      </c>
      <c r="K10" s="22"/>
      <c r="L10" s="22"/>
    </row>
    <row r="11" ht="17" customHeight="1" spans="1:12">
      <c r="A11" s="14"/>
      <c r="B11" s="8" t="s">
        <v>70</v>
      </c>
      <c r="C11" s="9">
        <v>2</v>
      </c>
      <c r="D11" s="10">
        <f t="shared" si="0"/>
        <v>1.33333333333333</v>
      </c>
      <c r="E11" s="22">
        <v>1</v>
      </c>
      <c r="F11" s="22">
        <v>2</v>
      </c>
      <c r="G11" s="22">
        <v>1</v>
      </c>
      <c r="H11" s="22"/>
      <c r="I11" s="22"/>
      <c r="J11" s="22">
        <v>3</v>
      </c>
      <c r="K11" s="22"/>
      <c r="L11" s="22"/>
    </row>
    <row r="12" ht="17" customHeight="1" spans="1:12">
      <c r="A12" s="15"/>
      <c r="B12" s="8" t="s">
        <v>74</v>
      </c>
      <c r="C12" s="9">
        <v>3</v>
      </c>
      <c r="D12" s="10">
        <f t="shared" si="0"/>
        <v>1.5</v>
      </c>
      <c r="E12" s="22">
        <v>1</v>
      </c>
      <c r="F12" s="22">
        <v>2.5</v>
      </c>
      <c r="G12" s="22">
        <v>1</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4.33333333333333</v>
      </c>
      <c r="E14" s="22">
        <v>4</v>
      </c>
      <c r="F14" s="22">
        <v>5</v>
      </c>
      <c r="G14" s="22">
        <v>4</v>
      </c>
      <c r="H14" s="22"/>
      <c r="I14" s="22"/>
      <c r="J14" s="22">
        <v>3</v>
      </c>
      <c r="K14" s="22"/>
      <c r="L14" s="22"/>
    </row>
    <row r="15" ht="17" customHeight="1" spans="1:12">
      <c r="A15" s="18"/>
      <c r="B15" s="8" t="s">
        <v>84</v>
      </c>
      <c r="C15" s="9">
        <v>10</v>
      </c>
      <c r="D15" s="10">
        <f t="shared" si="0"/>
        <v>8.83333333333333</v>
      </c>
      <c r="E15" s="22">
        <v>8.5</v>
      </c>
      <c r="F15" s="22">
        <v>9</v>
      </c>
      <c r="G15" s="22">
        <v>9</v>
      </c>
      <c r="H15" s="22"/>
      <c r="I15" s="22"/>
      <c r="J15" s="22">
        <v>3</v>
      </c>
      <c r="K15" s="22"/>
      <c r="L15" s="22"/>
    </row>
    <row r="16" ht="17" customHeight="1" spans="1:12">
      <c r="A16" s="18"/>
      <c r="B16" s="8" t="s">
        <v>88</v>
      </c>
      <c r="C16" s="9">
        <v>5</v>
      </c>
      <c r="D16" s="10">
        <f t="shared" si="0"/>
        <v>4.83333333333333</v>
      </c>
      <c r="E16" s="22">
        <v>4.5</v>
      </c>
      <c r="F16" s="22">
        <v>5</v>
      </c>
      <c r="G16" s="22">
        <v>5</v>
      </c>
      <c r="H16" s="22"/>
      <c r="I16" s="22"/>
      <c r="J16" s="22">
        <v>3</v>
      </c>
      <c r="K16" s="22"/>
      <c r="L16" s="22"/>
    </row>
    <row r="17" ht="17" customHeight="1" spans="1:12">
      <c r="A17" s="19"/>
      <c r="B17" s="17" t="s">
        <v>91</v>
      </c>
      <c r="C17" s="9">
        <v>5</v>
      </c>
      <c r="D17" s="10">
        <f t="shared" si="0"/>
        <v>4.66666666666667</v>
      </c>
      <c r="E17" s="22">
        <v>4</v>
      </c>
      <c r="F17" s="22">
        <v>5</v>
      </c>
      <c r="G17" s="22">
        <v>5</v>
      </c>
      <c r="H17" s="22"/>
      <c r="I17" s="22"/>
      <c r="J17" s="22">
        <v>3</v>
      </c>
      <c r="K17" s="22"/>
      <c r="L17" s="22"/>
    </row>
    <row r="18" ht="17" customHeight="1" spans="1:12">
      <c r="A18" s="16" t="s">
        <v>108</v>
      </c>
      <c r="B18" s="8" t="s">
        <v>109</v>
      </c>
      <c r="C18" s="9">
        <v>10</v>
      </c>
      <c r="D18" s="10">
        <f t="shared" si="0"/>
        <v>8.66666666666667</v>
      </c>
      <c r="E18" s="22">
        <v>8</v>
      </c>
      <c r="F18" s="22">
        <v>9</v>
      </c>
      <c r="G18" s="22">
        <v>9</v>
      </c>
      <c r="H18" s="22"/>
      <c r="I18" s="22"/>
      <c r="J18" s="22">
        <v>3</v>
      </c>
      <c r="K18" s="22"/>
      <c r="L18" s="22"/>
    </row>
    <row r="19" ht="17" customHeight="1" spans="1:12">
      <c r="A19" s="16" t="s">
        <v>93</v>
      </c>
      <c r="B19" s="8" t="s">
        <v>94</v>
      </c>
      <c r="C19" s="9">
        <v>5</v>
      </c>
      <c r="D19" s="10">
        <f t="shared" si="0"/>
        <v>5</v>
      </c>
      <c r="E19" s="22">
        <v>5</v>
      </c>
      <c r="F19" s="22">
        <v>5</v>
      </c>
      <c r="G19" s="22">
        <v>5</v>
      </c>
      <c r="H19" s="22"/>
      <c r="I19" s="22"/>
      <c r="J19" s="22">
        <v>3</v>
      </c>
      <c r="K19" s="22"/>
      <c r="L19" s="22"/>
    </row>
    <row r="20" ht="17" customHeight="1" spans="1:12">
      <c r="A20" s="16"/>
      <c r="B20" s="8" t="s">
        <v>98</v>
      </c>
      <c r="C20" s="9">
        <v>5</v>
      </c>
      <c r="D20" s="10">
        <f t="shared" si="0"/>
        <v>5</v>
      </c>
      <c r="E20" s="22">
        <v>5</v>
      </c>
      <c r="F20" s="22">
        <v>5</v>
      </c>
      <c r="G20" s="22">
        <v>5</v>
      </c>
      <c r="H20" s="22"/>
      <c r="I20" s="22"/>
      <c r="J20" s="22">
        <v>3</v>
      </c>
      <c r="K20" s="22"/>
      <c r="L20" s="22"/>
    </row>
    <row r="21" ht="17" customHeight="1" spans="1:12">
      <c r="A21" s="16" t="s">
        <v>101</v>
      </c>
      <c r="B21" s="8" t="s">
        <v>102</v>
      </c>
      <c r="C21" s="9">
        <v>5</v>
      </c>
      <c r="D21" s="10">
        <f t="shared" si="0"/>
        <v>5</v>
      </c>
      <c r="E21" s="22">
        <v>5</v>
      </c>
      <c r="F21" s="22">
        <v>5</v>
      </c>
      <c r="G21" s="22">
        <v>5</v>
      </c>
      <c r="H21" s="22"/>
      <c r="I21" s="22"/>
      <c r="J21" s="22">
        <v>3</v>
      </c>
      <c r="K21" s="22"/>
      <c r="L21" s="22"/>
    </row>
    <row r="22" ht="17" customHeight="1" spans="1:12">
      <c r="A22" s="16"/>
      <c r="B22" s="8" t="s">
        <v>104</v>
      </c>
      <c r="C22" s="9">
        <v>5</v>
      </c>
      <c r="D22" s="10">
        <f t="shared" si="0"/>
        <v>5</v>
      </c>
      <c r="E22" s="22">
        <v>5</v>
      </c>
      <c r="F22" s="22">
        <v>5</v>
      </c>
      <c r="G22" s="22">
        <v>5</v>
      </c>
      <c r="H22" s="22"/>
      <c r="I22" s="22"/>
      <c r="J22" s="22">
        <v>3</v>
      </c>
      <c r="K22" s="22"/>
      <c r="L22" s="22"/>
    </row>
    <row r="23" ht="17" customHeight="1" spans="1:12">
      <c r="A23" s="16"/>
      <c r="B23" s="8" t="s">
        <v>106</v>
      </c>
      <c r="C23" s="9">
        <v>5</v>
      </c>
      <c r="D23" s="10">
        <f t="shared" si="0"/>
        <v>5</v>
      </c>
      <c r="E23" s="22">
        <v>5</v>
      </c>
      <c r="F23" s="22">
        <v>5</v>
      </c>
      <c r="G23" s="22">
        <v>5</v>
      </c>
      <c r="H23" s="22"/>
      <c r="I23" s="22"/>
      <c r="J23" s="22">
        <v>3</v>
      </c>
      <c r="K23" s="22"/>
      <c r="L23" s="22"/>
    </row>
    <row r="24" ht="17" customHeight="1" spans="1:12">
      <c r="A24" s="16" t="s">
        <v>110</v>
      </c>
      <c r="B24" s="8" t="s">
        <v>111</v>
      </c>
      <c r="C24" s="9">
        <v>5</v>
      </c>
      <c r="D24" s="10">
        <f t="shared" si="0"/>
        <v>4</v>
      </c>
      <c r="E24" s="22">
        <v>3</v>
      </c>
      <c r="F24" s="22">
        <v>5</v>
      </c>
      <c r="G24" s="22">
        <v>4</v>
      </c>
      <c r="H24" s="22"/>
      <c r="I24" s="22"/>
      <c r="J24" s="22">
        <v>3</v>
      </c>
      <c r="K24" s="22"/>
      <c r="L24" s="22"/>
    </row>
    <row r="25" ht="17" customHeight="1" spans="1:12">
      <c r="A25" s="9" t="s">
        <v>112</v>
      </c>
      <c r="B25" s="9"/>
      <c r="C25" s="9">
        <v>105</v>
      </c>
      <c r="D25" s="20">
        <f>SUM(D4:D24)</f>
        <v>93.5</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G1"/>
    </sheetView>
  </sheetViews>
  <sheetFormatPr defaultColWidth="9.81666666666667" defaultRowHeight="12"/>
  <cols>
    <col min="1" max="1" width="13.8583333333333" customWidth="1"/>
    <col min="2" max="2" width="28.2833333333333" customWidth="1"/>
    <col min="3" max="3" width="25.7166666666667" customWidth="1"/>
    <col min="4" max="4" width="10.1333333333333" customWidth="1"/>
    <col min="5" max="5" width="34.575" customWidth="1"/>
    <col min="6" max="6" width="53.1333333333333" customWidth="1"/>
    <col min="7" max="11" width="9.425" customWidth="1"/>
  </cols>
  <sheetData>
    <row r="1" ht="24" spans="1:11">
      <c r="A1" s="33" t="s">
        <v>25</v>
      </c>
      <c r="B1" s="33"/>
      <c r="C1" s="33"/>
      <c r="D1" s="33"/>
      <c r="E1" s="33"/>
      <c r="F1" s="33"/>
      <c r="G1" s="33"/>
      <c r="H1" s="22"/>
      <c r="I1" s="22"/>
      <c r="J1" s="22"/>
      <c r="K1" s="22"/>
    </row>
    <row r="2" ht="18" spans="1:11">
      <c r="A2" s="34" t="s">
        <v>26</v>
      </c>
      <c r="B2" s="34" t="s">
        <v>27</v>
      </c>
      <c r="C2" s="34" t="s">
        <v>28</v>
      </c>
      <c r="D2" s="34" t="s">
        <v>29</v>
      </c>
      <c r="E2" s="34" t="s">
        <v>30</v>
      </c>
      <c r="F2" s="34" t="s">
        <v>31</v>
      </c>
      <c r="G2" s="34" t="s">
        <v>32</v>
      </c>
      <c r="H2" s="46"/>
      <c r="I2" s="46"/>
      <c r="J2" s="46"/>
      <c r="K2" s="46"/>
    </row>
    <row r="3" ht="31.5" spans="1:11">
      <c r="A3" s="34" t="s">
        <v>33</v>
      </c>
      <c r="B3" s="35" t="s">
        <v>34</v>
      </c>
      <c r="C3" s="36" t="s">
        <v>35</v>
      </c>
      <c r="D3" s="35" t="s">
        <v>36</v>
      </c>
      <c r="E3" s="37" t="s">
        <v>37</v>
      </c>
      <c r="F3" s="36" t="s">
        <v>38</v>
      </c>
      <c r="G3" s="35">
        <v>10</v>
      </c>
      <c r="H3" s="22"/>
      <c r="I3" s="22"/>
      <c r="J3" s="22"/>
      <c r="K3" s="22"/>
    </row>
    <row r="4" ht="63" spans="1:11">
      <c r="A4" s="34" t="s">
        <v>39</v>
      </c>
      <c r="B4" s="35" t="s">
        <v>40</v>
      </c>
      <c r="C4" s="37" t="s">
        <v>41</v>
      </c>
      <c r="D4" s="38" t="s">
        <v>42</v>
      </c>
      <c r="E4" s="37" t="s">
        <v>43</v>
      </c>
      <c r="F4" s="37" t="s">
        <v>44</v>
      </c>
      <c r="G4" s="35">
        <v>5</v>
      </c>
      <c r="H4" s="22"/>
      <c r="I4" s="22"/>
      <c r="J4" s="22"/>
      <c r="K4" s="22"/>
    </row>
    <row r="5" ht="63" spans="1:11">
      <c r="A5" s="34"/>
      <c r="B5" s="35" t="s">
        <v>45</v>
      </c>
      <c r="C5" s="37" t="s">
        <v>46</v>
      </c>
      <c r="D5" s="38" t="s">
        <v>42</v>
      </c>
      <c r="E5" s="37"/>
      <c r="F5" s="37" t="s">
        <v>47</v>
      </c>
      <c r="G5" s="35">
        <v>3</v>
      </c>
      <c r="H5" s="22"/>
      <c r="I5" s="22"/>
      <c r="J5" s="22"/>
      <c r="K5" s="22"/>
    </row>
    <row r="6" ht="63" spans="1:11">
      <c r="A6" s="34"/>
      <c r="B6" s="35" t="s">
        <v>48</v>
      </c>
      <c r="C6" s="37" t="s">
        <v>49</v>
      </c>
      <c r="D6" s="38" t="s">
        <v>42</v>
      </c>
      <c r="E6" s="37" t="s">
        <v>50</v>
      </c>
      <c r="F6" s="37" t="s">
        <v>51</v>
      </c>
      <c r="G6" s="35">
        <v>3</v>
      </c>
      <c r="H6" s="22"/>
      <c r="I6" s="22"/>
      <c r="J6" s="22"/>
      <c r="K6" s="22"/>
    </row>
    <row r="7" ht="63" spans="1:11">
      <c r="A7" s="34"/>
      <c r="B7" s="35" t="s">
        <v>52</v>
      </c>
      <c r="C7" s="37" t="s">
        <v>53</v>
      </c>
      <c r="D7" s="38" t="s">
        <v>42</v>
      </c>
      <c r="E7" s="37" t="s">
        <v>54</v>
      </c>
      <c r="F7" s="37" t="s">
        <v>51</v>
      </c>
      <c r="G7" s="35">
        <v>3</v>
      </c>
      <c r="H7" s="22"/>
      <c r="I7" s="22"/>
      <c r="J7" s="22"/>
      <c r="K7" s="22"/>
    </row>
    <row r="8" ht="63" spans="1:11">
      <c r="A8" s="34"/>
      <c r="B8" s="35" t="s">
        <v>55</v>
      </c>
      <c r="C8" s="37" t="s">
        <v>56</v>
      </c>
      <c r="D8" s="38" t="s">
        <v>57</v>
      </c>
      <c r="E8" s="37" t="s">
        <v>58</v>
      </c>
      <c r="F8" s="37" t="s">
        <v>59</v>
      </c>
      <c r="G8" s="35">
        <v>3</v>
      </c>
      <c r="H8" s="22"/>
      <c r="I8" s="22"/>
      <c r="J8" s="22"/>
      <c r="K8" s="22"/>
    </row>
    <row r="9" ht="63" spans="1:11">
      <c r="A9" s="34"/>
      <c r="B9" s="35" t="s">
        <v>60</v>
      </c>
      <c r="C9" s="37" t="s">
        <v>61</v>
      </c>
      <c r="D9" s="38" t="s">
        <v>42</v>
      </c>
      <c r="E9" s="37" t="s">
        <v>62</v>
      </c>
      <c r="F9" s="37" t="s">
        <v>63</v>
      </c>
      <c r="G9" s="35">
        <v>3</v>
      </c>
      <c r="H9" s="22"/>
      <c r="I9" s="22"/>
      <c r="J9" s="22"/>
      <c r="K9" s="22"/>
    </row>
    <row r="10" ht="63" spans="1:11">
      <c r="A10" s="34" t="s">
        <v>64</v>
      </c>
      <c r="B10" s="38" t="s">
        <v>65</v>
      </c>
      <c r="C10" s="37" t="s">
        <v>66</v>
      </c>
      <c r="D10" s="38" t="s">
        <v>42</v>
      </c>
      <c r="E10" s="37" t="s">
        <v>67</v>
      </c>
      <c r="F10" s="37" t="s">
        <v>68</v>
      </c>
      <c r="G10" s="35">
        <v>5</v>
      </c>
      <c r="H10" s="22"/>
      <c r="I10" s="22"/>
      <c r="J10" s="22"/>
      <c r="K10" s="22"/>
    </row>
    <row r="11" ht="31.5" spans="1:11">
      <c r="A11" s="34" t="s">
        <v>69</v>
      </c>
      <c r="B11" s="35" t="s">
        <v>70</v>
      </c>
      <c r="C11" s="37" t="s">
        <v>71</v>
      </c>
      <c r="D11" s="38" t="s">
        <v>42</v>
      </c>
      <c r="E11" s="37" t="s">
        <v>72</v>
      </c>
      <c r="F11" s="37" t="s">
        <v>73</v>
      </c>
      <c r="G11" s="35">
        <v>2</v>
      </c>
      <c r="H11" s="22"/>
      <c r="I11" s="22"/>
      <c r="J11" s="22"/>
      <c r="K11" s="22"/>
    </row>
    <row r="12" ht="42" spans="1:11">
      <c r="A12" s="34"/>
      <c r="B12" s="35" t="s">
        <v>74</v>
      </c>
      <c r="C12" s="37" t="s">
        <v>75</v>
      </c>
      <c r="D12" s="38" t="s">
        <v>76</v>
      </c>
      <c r="E12" s="37" t="s">
        <v>77</v>
      </c>
      <c r="F12" s="37" t="s">
        <v>78</v>
      </c>
      <c r="G12" s="35">
        <v>3</v>
      </c>
      <c r="H12" s="22"/>
      <c r="I12" s="22"/>
      <c r="J12" s="22"/>
      <c r="K12" s="22"/>
    </row>
    <row r="13" ht="31.5" spans="1:11">
      <c r="A13" s="34" t="s">
        <v>79</v>
      </c>
      <c r="B13" s="35" t="s">
        <v>80</v>
      </c>
      <c r="C13" s="37" t="s">
        <v>81</v>
      </c>
      <c r="D13" s="35" t="s">
        <v>36</v>
      </c>
      <c r="E13" s="37" t="s">
        <v>82</v>
      </c>
      <c r="F13" s="36" t="s">
        <v>83</v>
      </c>
      <c r="G13" s="35">
        <v>5</v>
      </c>
      <c r="H13" s="22"/>
      <c r="I13" s="22"/>
      <c r="J13" s="22"/>
      <c r="K13" s="22"/>
    </row>
    <row r="14" ht="52.5" spans="1:11">
      <c r="A14" s="34"/>
      <c r="B14" s="35" t="s">
        <v>84</v>
      </c>
      <c r="C14" s="37" t="s">
        <v>85</v>
      </c>
      <c r="D14" s="35" t="s">
        <v>36</v>
      </c>
      <c r="E14" s="37" t="s">
        <v>86</v>
      </c>
      <c r="F14" s="36" t="s">
        <v>38</v>
      </c>
      <c r="G14" s="35">
        <v>10</v>
      </c>
      <c r="H14" s="22"/>
      <c r="I14" s="22"/>
      <c r="J14" s="22"/>
      <c r="K14" s="22"/>
    </row>
    <row r="15" ht="31.5" spans="1:11">
      <c r="A15" s="34" t="s">
        <v>87</v>
      </c>
      <c r="B15" s="35" t="s">
        <v>88</v>
      </c>
      <c r="C15" s="37" t="s">
        <v>89</v>
      </c>
      <c r="D15" s="35" t="s">
        <v>36</v>
      </c>
      <c r="E15" s="37"/>
      <c r="F15" s="36" t="s">
        <v>83</v>
      </c>
      <c r="G15" s="35">
        <v>5</v>
      </c>
      <c r="H15" s="22"/>
      <c r="I15" s="22"/>
      <c r="J15" s="22"/>
      <c r="K15" s="22"/>
    </row>
    <row r="16" ht="31.5" spans="1:11">
      <c r="A16" s="34" t="s">
        <v>90</v>
      </c>
      <c r="B16" s="38" t="s">
        <v>91</v>
      </c>
      <c r="C16" s="37" t="s">
        <v>92</v>
      </c>
      <c r="D16" s="35" t="s">
        <v>36</v>
      </c>
      <c r="E16" s="37"/>
      <c r="F16" s="36" t="s">
        <v>83</v>
      </c>
      <c r="G16" s="35">
        <v>5</v>
      </c>
      <c r="H16" s="22"/>
      <c r="I16" s="22"/>
      <c r="J16" s="22"/>
      <c r="K16" s="22"/>
    </row>
    <row r="17" ht="21" spans="1:11">
      <c r="A17" s="34" t="s">
        <v>93</v>
      </c>
      <c r="B17" s="35" t="s">
        <v>94</v>
      </c>
      <c r="C17" s="37" t="s">
        <v>95</v>
      </c>
      <c r="D17" s="38" t="s">
        <v>36</v>
      </c>
      <c r="E17" s="38" t="s">
        <v>96</v>
      </c>
      <c r="F17" s="37" t="s">
        <v>97</v>
      </c>
      <c r="G17" s="35">
        <v>5</v>
      </c>
      <c r="H17" s="22"/>
      <c r="I17" s="22"/>
      <c r="J17" s="22"/>
      <c r="K17" s="22"/>
    </row>
    <row r="18" ht="21" spans="1:11">
      <c r="A18" s="34"/>
      <c r="B18" s="35" t="s">
        <v>98</v>
      </c>
      <c r="C18" s="37" t="s">
        <v>99</v>
      </c>
      <c r="D18" s="39"/>
      <c r="E18" s="38"/>
      <c r="F18" s="37" t="s">
        <v>100</v>
      </c>
      <c r="G18" s="35">
        <v>5</v>
      </c>
      <c r="H18" s="22"/>
      <c r="I18" s="22"/>
      <c r="J18" s="22"/>
      <c r="K18" s="22"/>
    </row>
    <row r="19" ht="21" spans="1:11">
      <c r="A19" s="34" t="s">
        <v>101</v>
      </c>
      <c r="B19" s="35" t="s">
        <v>102</v>
      </c>
      <c r="C19" s="37" t="s">
        <v>103</v>
      </c>
      <c r="D19" s="35" t="s">
        <v>36</v>
      </c>
      <c r="E19" s="37"/>
      <c r="F19" s="36" t="s">
        <v>83</v>
      </c>
      <c r="G19" s="35">
        <v>5</v>
      </c>
      <c r="H19" s="22"/>
      <c r="I19" s="22"/>
      <c r="J19" s="22"/>
      <c r="K19" s="22"/>
    </row>
    <row r="20" ht="21" spans="1:11">
      <c r="A20" s="34"/>
      <c r="B20" s="35" t="s">
        <v>104</v>
      </c>
      <c r="C20" s="37" t="s">
        <v>105</v>
      </c>
      <c r="D20" s="35" t="s">
        <v>36</v>
      </c>
      <c r="E20" s="37"/>
      <c r="F20" s="36" t="s">
        <v>83</v>
      </c>
      <c r="G20" s="47">
        <v>5</v>
      </c>
      <c r="H20" s="22"/>
      <c r="I20" s="22"/>
      <c r="J20" s="22"/>
      <c r="K20" s="22"/>
    </row>
    <row r="21" ht="21" spans="1:11">
      <c r="A21" s="34"/>
      <c r="B21" s="35" t="s">
        <v>106</v>
      </c>
      <c r="C21" s="37" t="s">
        <v>107</v>
      </c>
      <c r="D21" s="35" t="s">
        <v>36</v>
      </c>
      <c r="E21" s="37"/>
      <c r="F21" s="36" t="s">
        <v>83</v>
      </c>
      <c r="G21" s="47">
        <v>5</v>
      </c>
      <c r="H21" s="22"/>
      <c r="I21" s="22"/>
      <c r="J21" s="22"/>
      <c r="K21" s="22"/>
    </row>
    <row r="22" ht="24" spans="1:11">
      <c r="A22" s="16" t="s">
        <v>108</v>
      </c>
      <c r="B22" s="35" t="s">
        <v>109</v>
      </c>
      <c r="C22" s="40"/>
      <c r="D22" s="35"/>
      <c r="E22" s="37"/>
      <c r="F22" s="36" t="s">
        <v>38</v>
      </c>
      <c r="G22" s="47">
        <v>10</v>
      </c>
      <c r="H22" s="22"/>
      <c r="I22" s="22"/>
      <c r="J22" s="22"/>
      <c r="K22" s="22"/>
    </row>
    <row r="23" ht="24" spans="1:11">
      <c r="A23" s="16" t="s">
        <v>110</v>
      </c>
      <c r="B23" s="35" t="s">
        <v>111</v>
      </c>
      <c r="C23" s="40"/>
      <c r="D23" s="35"/>
      <c r="E23" s="37"/>
      <c r="F23" s="36" t="s">
        <v>83</v>
      </c>
      <c r="G23" s="47">
        <v>5</v>
      </c>
      <c r="H23" s="22"/>
      <c r="I23" s="22"/>
      <c r="J23" s="22"/>
      <c r="K23" s="22"/>
    </row>
    <row r="24" spans="1:11">
      <c r="A24" s="9" t="s">
        <v>112</v>
      </c>
      <c r="B24" s="41"/>
      <c r="C24" s="42"/>
      <c r="D24" s="43"/>
      <c r="E24" s="17"/>
      <c r="F24" s="8"/>
      <c r="G24" s="13">
        <f>SUM(G3:G23)</f>
        <v>105</v>
      </c>
      <c r="H24" s="22"/>
      <c r="I24" s="22"/>
      <c r="J24" s="22"/>
      <c r="K24" s="22"/>
    </row>
    <row r="25" spans="1:11">
      <c r="A25" s="22"/>
      <c r="B25" s="22"/>
      <c r="C25" s="44"/>
      <c r="D25" s="45"/>
      <c r="E25" s="44"/>
      <c r="F25" s="21"/>
      <c r="G25" s="22"/>
      <c r="H25" s="22"/>
      <c r="I25" s="22"/>
      <c r="J25" s="22"/>
      <c r="K25" s="22"/>
    </row>
    <row r="26" spans="1:11">
      <c r="A26" s="22"/>
      <c r="B26" s="22"/>
      <c r="C26" s="44"/>
      <c r="D26" s="45"/>
      <c r="E26" s="44"/>
      <c r="F26" s="21"/>
      <c r="G26" s="22"/>
      <c r="H26" s="22"/>
      <c r="I26" s="22"/>
      <c r="J26" s="22"/>
      <c r="K26" s="22"/>
    </row>
    <row r="27" spans="1:11">
      <c r="A27" s="22"/>
      <c r="B27" s="22"/>
      <c r="C27" s="44"/>
      <c r="D27" s="45"/>
      <c r="E27" s="44"/>
      <c r="F27" s="21"/>
      <c r="G27" s="22"/>
      <c r="H27" s="22"/>
      <c r="I27" s="22"/>
      <c r="J27" s="22"/>
      <c r="K27" s="22"/>
    </row>
    <row r="28" spans="1:11">
      <c r="A28" s="22"/>
      <c r="B28" s="22"/>
      <c r="C28" s="44"/>
      <c r="D28" s="45"/>
      <c r="E28" s="44"/>
      <c r="F28" s="21"/>
      <c r="G28" s="22"/>
      <c r="H28" s="22"/>
      <c r="I28" s="22"/>
      <c r="J28" s="22"/>
      <c r="K28" s="22"/>
    </row>
    <row r="29" spans="1:11">
      <c r="A29" s="22"/>
      <c r="B29" s="22"/>
      <c r="C29" s="44"/>
      <c r="D29" s="45"/>
      <c r="E29" s="44"/>
      <c r="F29" s="21"/>
      <c r="G29" s="22"/>
      <c r="H29" s="22"/>
      <c r="I29" s="22"/>
      <c r="J29" s="22"/>
      <c r="K29" s="22"/>
    </row>
    <row r="30" spans="1:11">
      <c r="A30" s="22"/>
      <c r="B30" s="22"/>
      <c r="C30" s="44"/>
      <c r="D30" s="45"/>
      <c r="E30" s="44"/>
      <c r="F30" s="21"/>
      <c r="G30" s="22"/>
      <c r="H30" s="22"/>
      <c r="I30" s="22"/>
      <c r="J30" s="22"/>
      <c r="K30" s="22"/>
    </row>
    <row r="31" spans="1:11">
      <c r="A31" s="22"/>
      <c r="B31" s="22"/>
      <c r="C31" s="44"/>
      <c r="D31" s="45"/>
      <c r="E31" s="44"/>
      <c r="F31" s="21"/>
      <c r="G31" s="22"/>
      <c r="H31" s="22"/>
      <c r="I31" s="22"/>
      <c r="J31" s="22"/>
      <c r="K31" s="22"/>
    </row>
    <row r="32" spans="1:11">
      <c r="A32" s="22"/>
      <c r="B32" s="22"/>
      <c r="C32" s="44"/>
      <c r="D32" s="45"/>
      <c r="E32" s="44"/>
      <c r="F32" s="21"/>
      <c r="G32" s="22"/>
      <c r="H32" s="22"/>
      <c r="I32" s="22"/>
      <c r="J32" s="22"/>
      <c r="K32" s="22"/>
    </row>
    <row r="33" spans="1:11">
      <c r="A33" s="22"/>
      <c r="B33" s="22"/>
      <c r="C33" s="44"/>
      <c r="D33" s="45"/>
      <c r="E33" s="44"/>
      <c r="F33" s="21"/>
      <c r="G33" s="22"/>
      <c r="H33" s="22"/>
      <c r="I33" s="22"/>
      <c r="J33" s="22"/>
      <c r="K33" s="22"/>
    </row>
    <row r="34" spans="1:11">
      <c r="A34" s="22"/>
      <c r="B34" s="22"/>
      <c r="C34" s="44"/>
      <c r="D34" s="45"/>
      <c r="E34" s="44"/>
      <c r="F34" s="21"/>
      <c r="G34" s="22"/>
      <c r="H34" s="22"/>
      <c r="I34" s="22"/>
      <c r="J34" s="22"/>
      <c r="K34" s="22"/>
    </row>
    <row r="35" spans="1:11">
      <c r="A35" s="22"/>
      <c r="B35" s="22"/>
      <c r="C35" s="44"/>
      <c r="D35" s="45"/>
      <c r="E35" s="44"/>
      <c r="F35" s="21"/>
      <c r="G35" s="22"/>
      <c r="H35" s="22"/>
      <c r="I35" s="22"/>
      <c r="J35" s="22"/>
      <c r="K35" s="22"/>
    </row>
    <row r="36" spans="1:11">
      <c r="A36" s="22"/>
      <c r="B36" s="22"/>
      <c r="C36" s="44"/>
      <c r="D36" s="45"/>
      <c r="E36" s="44"/>
      <c r="F36" s="21"/>
      <c r="G36" s="22"/>
      <c r="H36" s="22"/>
      <c r="I36" s="22"/>
      <c r="J36" s="22"/>
      <c r="K36" s="22"/>
    </row>
    <row r="37" spans="1:11">
      <c r="A37" s="22"/>
      <c r="B37" s="22"/>
      <c r="C37" s="44"/>
      <c r="D37" s="45"/>
      <c r="E37" s="44"/>
      <c r="F37" s="21"/>
      <c r="G37" s="22"/>
      <c r="H37" s="22"/>
      <c r="I37" s="22"/>
      <c r="J37" s="22"/>
      <c r="K37" s="22"/>
    </row>
    <row r="38" spans="1:11">
      <c r="A38" s="22"/>
      <c r="B38" s="22"/>
      <c r="C38" s="44"/>
      <c r="D38" s="45"/>
      <c r="E38" s="44"/>
      <c r="F38" s="21"/>
      <c r="G38" s="22"/>
      <c r="H38" s="22"/>
      <c r="I38" s="22"/>
      <c r="J38" s="22"/>
      <c r="K38" s="22"/>
    </row>
    <row r="39" spans="1:11">
      <c r="A39" s="22"/>
      <c r="B39" s="22"/>
      <c r="C39" s="44"/>
      <c r="D39" s="45"/>
      <c r="E39" s="44"/>
      <c r="F39" s="21"/>
      <c r="G39" s="22"/>
      <c r="H39" s="22"/>
      <c r="I39" s="22"/>
      <c r="J39" s="22"/>
      <c r="K39" s="22"/>
    </row>
    <row r="40" spans="1:11">
      <c r="A40" s="22"/>
      <c r="B40" s="22"/>
      <c r="C40" s="44"/>
      <c r="D40" s="45"/>
      <c r="E40" s="44"/>
      <c r="F40" s="21"/>
      <c r="G40" s="22"/>
      <c r="H40" s="22"/>
      <c r="I40" s="22"/>
      <c r="J40" s="22"/>
      <c r="K40" s="22"/>
    </row>
    <row r="41" spans="1:11">
      <c r="A41" s="22"/>
      <c r="B41" s="22"/>
      <c r="C41" s="44"/>
      <c r="D41" s="45"/>
      <c r="E41" s="44"/>
      <c r="F41" s="21"/>
      <c r="G41" s="22"/>
      <c r="H41" s="22"/>
      <c r="I41" s="22"/>
      <c r="J41" s="22"/>
      <c r="K41" s="22"/>
    </row>
    <row r="42" spans="1:11">
      <c r="A42" s="22"/>
      <c r="B42" s="22"/>
      <c r="C42" s="44"/>
      <c r="D42" s="45"/>
      <c r="E42" s="44"/>
      <c r="F42" s="21"/>
      <c r="G42" s="22"/>
      <c r="H42" s="22"/>
      <c r="I42" s="22"/>
      <c r="J42" s="22"/>
      <c r="K42" s="22"/>
    </row>
    <row r="43" spans="1:11">
      <c r="A43" s="22"/>
      <c r="B43" s="22"/>
      <c r="C43" s="44"/>
      <c r="D43" s="45"/>
      <c r="E43" s="44"/>
      <c r="F43" s="21"/>
      <c r="G43" s="22"/>
      <c r="H43" s="22"/>
      <c r="I43" s="22"/>
      <c r="J43" s="22"/>
      <c r="K43" s="22"/>
    </row>
    <row r="44" spans="1:11">
      <c r="A44" s="22"/>
      <c r="B44" s="22"/>
      <c r="C44" s="44"/>
      <c r="D44" s="45"/>
      <c r="E44" s="44"/>
      <c r="F44" s="21"/>
      <c r="G44" s="22"/>
      <c r="H44" s="22"/>
      <c r="I44" s="22"/>
      <c r="J44" s="22"/>
      <c r="K44" s="22"/>
    </row>
    <row r="45" spans="1:11">
      <c r="A45" s="22"/>
      <c r="B45" s="22"/>
      <c r="C45" s="44"/>
      <c r="D45" s="45"/>
      <c r="E45" s="44"/>
      <c r="F45" s="21"/>
      <c r="G45" s="22"/>
      <c r="H45" s="22"/>
      <c r="I45" s="22"/>
      <c r="J45" s="22"/>
      <c r="K45" s="22"/>
    </row>
    <row r="46" spans="1:11">
      <c r="A46" s="22"/>
      <c r="B46" s="22"/>
      <c r="C46" s="44"/>
      <c r="D46" s="45"/>
      <c r="E46" s="44"/>
      <c r="F46" s="21"/>
      <c r="G46" s="22"/>
      <c r="H46" s="22"/>
      <c r="I46" s="22"/>
      <c r="J46" s="22"/>
      <c r="K46" s="22"/>
    </row>
    <row r="47" spans="1:11">
      <c r="A47" s="22"/>
      <c r="B47" s="22"/>
      <c r="C47" s="44"/>
      <c r="D47" s="45"/>
      <c r="E47" s="44"/>
      <c r="F47" s="21"/>
      <c r="G47" s="22"/>
      <c r="H47" s="22"/>
      <c r="I47" s="22"/>
      <c r="J47" s="22"/>
      <c r="K47" s="22"/>
    </row>
    <row r="48" spans="1:11">
      <c r="A48" s="22"/>
      <c r="B48" s="22"/>
      <c r="C48" s="44"/>
      <c r="D48" s="45"/>
      <c r="E48" s="44"/>
      <c r="F48" s="21"/>
      <c r="G48" s="22"/>
      <c r="H48" s="22"/>
      <c r="I48" s="22"/>
      <c r="J48" s="22"/>
      <c r="K48" s="22"/>
    </row>
    <row r="49" spans="1:11">
      <c r="A49" s="22"/>
      <c r="B49" s="22"/>
      <c r="C49" s="44"/>
      <c r="D49" s="45"/>
      <c r="E49" s="44"/>
      <c r="F49" s="21"/>
      <c r="G49" s="22"/>
      <c r="H49" s="22"/>
      <c r="I49" s="22"/>
      <c r="J49" s="22"/>
      <c r="K49" s="22"/>
    </row>
    <row r="50" spans="1:11">
      <c r="A50" s="22"/>
      <c r="B50" s="22"/>
      <c r="C50" s="44"/>
      <c r="D50" s="45"/>
      <c r="E50" s="44"/>
      <c r="F50" s="21"/>
      <c r="G50" s="22"/>
      <c r="H50" s="22"/>
      <c r="I50" s="22"/>
      <c r="J50" s="22"/>
      <c r="K50" s="22"/>
    </row>
    <row r="51" spans="1:11">
      <c r="A51" s="22"/>
      <c r="B51" s="22"/>
      <c r="C51" s="44"/>
      <c r="D51" s="45"/>
      <c r="E51" s="44"/>
      <c r="F51" s="21"/>
      <c r="G51" s="22"/>
      <c r="H51" s="22"/>
      <c r="I51" s="22"/>
      <c r="J51" s="22"/>
      <c r="K51" s="22"/>
    </row>
    <row r="52" spans="1:11">
      <c r="A52" s="22"/>
      <c r="B52" s="22"/>
      <c r="C52" s="44"/>
      <c r="D52" s="45"/>
      <c r="E52" s="44"/>
      <c r="F52" s="21"/>
      <c r="G52" s="22"/>
      <c r="H52" s="22"/>
      <c r="I52" s="22"/>
      <c r="J52" s="22"/>
      <c r="K52" s="22"/>
    </row>
    <row r="53" spans="1:11">
      <c r="A53" s="22"/>
      <c r="B53" s="22"/>
      <c r="C53" s="44"/>
      <c r="D53" s="45"/>
      <c r="E53" s="44"/>
      <c r="F53" s="21"/>
      <c r="G53" s="22"/>
      <c r="H53" s="22"/>
      <c r="I53" s="22"/>
      <c r="J53" s="22"/>
      <c r="K53" s="22"/>
    </row>
    <row r="54" spans="1:11">
      <c r="A54" s="22"/>
      <c r="B54" s="22"/>
      <c r="C54" s="44"/>
      <c r="D54" s="45"/>
      <c r="E54" s="44"/>
      <c r="F54" s="21"/>
      <c r="G54" s="22"/>
      <c r="H54" s="22"/>
      <c r="I54" s="22"/>
      <c r="J54" s="22"/>
      <c r="K54" s="22"/>
    </row>
    <row r="55" spans="1:11">
      <c r="A55" s="22"/>
      <c r="B55" s="22"/>
      <c r="C55" s="44"/>
      <c r="D55" s="45"/>
      <c r="E55" s="44"/>
      <c r="F55" s="21"/>
      <c r="G55" s="22"/>
      <c r="H55" s="22"/>
      <c r="I55" s="22"/>
      <c r="J55" s="22"/>
      <c r="K55" s="22"/>
    </row>
    <row r="56" spans="1:11">
      <c r="A56" s="22"/>
      <c r="B56" s="22"/>
      <c r="C56" s="44"/>
      <c r="D56" s="45"/>
      <c r="E56" s="44"/>
      <c r="F56" s="21"/>
      <c r="G56" s="22"/>
      <c r="H56" s="22"/>
      <c r="I56" s="22"/>
      <c r="J56" s="22"/>
      <c r="K56" s="22"/>
    </row>
    <row r="57" spans="1:11">
      <c r="A57" s="22"/>
      <c r="B57" s="22"/>
      <c r="C57" s="44"/>
      <c r="D57" s="45"/>
      <c r="E57" s="44"/>
      <c r="F57" s="21"/>
      <c r="G57" s="22"/>
      <c r="H57" s="22"/>
      <c r="I57" s="22"/>
      <c r="J57" s="22"/>
      <c r="K57" s="22"/>
    </row>
    <row r="58" spans="1:11">
      <c r="A58" s="22"/>
      <c r="B58" s="22"/>
      <c r="C58" s="44"/>
      <c r="D58" s="45"/>
      <c r="E58" s="44"/>
      <c r="F58" s="21"/>
      <c r="G58" s="22"/>
      <c r="H58" s="22"/>
      <c r="I58" s="22"/>
      <c r="J58" s="22"/>
      <c r="K58" s="22"/>
    </row>
    <row r="59" spans="1:11">
      <c r="A59" s="22"/>
      <c r="B59" s="22"/>
      <c r="C59" s="44"/>
      <c r="D59" s="45"/>
      <c r="E59" s="44"/>
      <c r="F59" s="21"/>
      <c r="G59" s="22"/>
      <c r="H59" s="22"/>
      <c r="I59" s="22"/>
      <c r="J59" s="22"/>
      <c r="K59" s="22"/>
    </row>
    <row r="60" spans="1:11">
      <c r="A60" s="22"/>
      <c r="B60" s="22"/>
      <c r="C60" s="44"/>
      <c r="D60" s="45"/>
      <c r="E60" s="44"/>
      <c r="F60" s="21"/>
      <c r="G60" s="22"/>
      <c r="H60" s="22"/>
      <c r="I60" s="22"/>
      <c r="J60" s="22"/>
      <c r="K60" s="22"/>
    </row>
    <row r="61" spans="1:11">
      <c r="A61" s="22"/>
      <c r="B61" s="22"/>
      <c r="C61" s="44"/>
      <c r="D61" s="45"/>
      <c r="E61" s="44"/>
      <c r="F61" s="21"/>
      <c r="G61" s="22"/>
      <c r="H61" s="22"/>
      <c r="I61" s="22"/>
      <c r="J61" s="22"/>
      <c r="K61" s="22"/>
    </row>
    <row r="62" spans="1:11">
      <c r="A62" s="22"/>
      <c r="B62" s="22"/>
      <c r="C62" s="44"/>
      <c r="D62" s="45"/>
      <c r="E62" s="44"/>
      <c r="F62" s="21"/>
      <c r="G62" s="22"/>
      <c r="H62" s="22"/>
      <c r="I62" s="22"/>
      <c r="J62" s="22"/>
      <c r="K62" s="22"/>
    </row>
    <row r="63" spans="1:11">
      <c r="A63" s="22"/>
      <c r="B63" s="22"/>
      <c r="C63" s="44"/>
      <c r="D63" s="45"/>
      <c r="E63" s="44"/>
      <c r="F63" s="21"/>
      <c r="G63" s="22"/>
      <c r="H63" s="22"/>
      <c r="I63" s="22"/>
      <c r="J63" s="22"/>
      <c r="K63" s="22"/>
    </row>
    <row r="64" spans="1:11">
      <c r="A64" s="22"/>
      <c r="B64" s="22"/>
      <c r="C64" s="44"/>
      <c r="D64" s="45"/>
      <c r="E64" s="44"/>
      <c r="F64" s="21"/>
      <c r="G64" s="22"/>
      <c r="H64" s="22"/>
      <c r="I64" s="22"/>
      <c r="J64" s="22"/>
      <c r="K64" s="22"/>
    </row>
    <row r="65" spans="1:11">
      <c r="A65" s="22"/>
      <c r="B65" s="22"/>
      <c r="C65" s="44"/>
      <c r="D65" s="45"/>
      <c r="E65" s="44"/>
      <c r="F65" s="21"/>
      <c r="G65" s="22"/>
      <c r="H65" s="22"/>
      <c r="I65" s="22"/>
      <c r="J65" s="22"/>
      <c r="K65" s="22"/>
    </row>
    <row r="66" spans="1:11">
      <c r="A66" s="22"/>
      <c r="B66" s="22"/>
      <c r="C66" s="44"/>
      <c r="D66" s="45"/>
      <c r="E66" s="44"/>
      <c r="F66" s="21"/>
      <c r="G66" s="22"/>
      <c r="H66" s="22"/>
      <c r="I66" s="22"/>
      <c r="J66" s="22"/>
      <c r="K66" s="22"/>
    </row>
    <row r="67" spans="1:11">
      <c r="A67" s="22"/>
      <c r="B67" s="22"/>
      <c r="C67" s="44"/>
      <c r="D67" s="45"/>
      <c r="E67" s="44"/>
      <c r="F67" s="21"/>
      <c r="G67" s="22"/>
      <c r="H67" s="22"/>
      <c r="I67" s="22"/>
      <c r="J67" s="22"/>
      <c r="K67" s="22"/>
    </row>
    <row r="68" spans="1:11">
      <c r="A68" s="22"/>
      <c r="B68" s="22"/>
      <c r="C68" s="44"/>
      <c r="D68" s="45"/>
      <c r="E68" s="44"/>
      <c r="F68" s="21"/>
      <c r="G68" s="22"/>
      <c r="H68" s="22"/>
      <c r="I68" s="22"/>
      <c r="J68" s="22"/>
      <c r="K68" s="22"/>
    </row>
    <row r="69" spans="1:11">
      <c r="A69" s="22"/>
      <c r="B69" s="22"/>
      <c r="C69" s="44"/>
      <c r="D69" s="45"/>
      <c r="E69" s="44"/>
      <c r="F69" s="21"/>
      <c r="G69" s="22"/>
      <c r="H69" s="22"/>
      <c r="I69" s="22"/>
      <c r="J69" s="22"/>
      <c r="K69" s="22"/>
    </row>
    <row r="70" spans="1:11">
      <c r="A70" s="22"/>
      <c r="B70" s="22"/>
      <c r="C70" s="44"/>
      <c r="D70" s="45"/>
      <c r="E70" s="44"/>
      <c r="F70" s="21"/>
      <c r="G70" s="22"/>
      <c r="H70" s="22"/>
      <c r="I70" s="22"/>
      <c r="J70" s="22"/>
      <c r="K70" s="22"/>
    </row>
    <row r="71" spans="1:11">
      <c r="A71" s="22"/>
      <c r="B71" s="22"/>
      <c r="C71" s="44"/>
      <c r="D71" s="45"/>
      <c r="E71" s="44"/>
      <c r="F71" s="21"/>
      <c r="G71" s="22"/>
      <c r="H71" s="22"/>
      <c r="I71" s="22"/>
      <c r="J71" s="22"/>
      <c r="K71" s="22"/>
    </row>
    <row r="72" spans="1:11">
      <c r="A72" s="22"/>
      <c r="B72" s="22"/>
      <c r="C72" s="44"/>
      <c r="D72" s="45"/>
      <c r="E72" s="44"/>
      <c r="F72" s="21"/>
      <c r="G72" s="22"/>
      <c r="H72" s="22"/>
      <c r="I72" s="22"/>
      <c r="J72" s="22"/>
      <c r="K72" s="22"/>
    </row>
    <row r="73" spans="1:11">
      <c r="A73" s="22"/>
      <c r="B73" s="22"/>
      <c r="C73" s="44"/>
      <c r="D73" s="45"/>
      <c r="E73" s="44"/>
      <c r="F73" s="21"/>
      <c r="G73" s="22"/>
      <c r="H73" s="22"/>
      <c r="I73" s="22"/>
      <c r="J73" s="22"/>
      <c r="K73" s="22"/>
    </row>
    <row r="74" spans="1:11">
      <c r="A74" s="22"/>
      <c r="B74" s="22"/>
      <c r="C74" s="44"/>
      <c r="D74" s="45"/>
      <c r="E74" s="44"/>
      <c r="F74" s="21"/>
      <c r="G74" s="22"/>
      <c r="H74" s="22"/>
      <c r="I74" s="22"/>
      <c r="J74" s="22"/>
      <c r="K74" s="22"/>
    </row>
    <row r="75" spans="1:11">
      <c r="A75" s="22"/>
      <c r="B75" s="22"/>
      <c r="C75" s="44"/>
      <c r="D75" s="45"/>
      <c r="E75" s="44"/>
      <c r="F75" s="21"/>
      <c r="G75" s="22"/>
      <c r="H75" s="22"/>
      <c r="I75" s="22"/>
      <c r="J75" s="22"/>
      <c r="K75" s="22"/>
    </row>
    <row r="76" spans="1:11">
      <c r="A76" s="22"/>
      <c r="B76" s="22"/>
      <c r="C76" s="44"/>
      <c r="D76" s="45"/>
      <c r="E76" s="44"/>
      <c r="F76" s="21"/>
      <c r="G76" s="22"/>
      <c r="H76" s="22"/>
      <c r="I76" s="22"/>
      <c r="J76" s="22"/>
      <c r="K76" s="22"/>
    </row>
    <row r="77" spans="1:11">
      <c r="A77" s="22"/>
      <c r="B77" s="22"/>
      <c r="C77" s="44"/>
      <c r="D77" s="45"/>
      <c r="E77" s="44"/>
      <c r="F77" s="21"/>
      <c r="G77" s="22"/>
      <c r="H77" s="22"/>
      <c r="I77" s="22"/>
      <c r="J77" s="22"/>
      <c r="K77" s="22"/>
    </row>
    <row r="78" spans="1:11">
      <c r="A78" s="22"/>
      <c r="B78" s="22"/>
      <c r="C78" s="44"/>
      <c r="D78" s="45"/>
      <c r="E78" s="44"/>
      <c r="F78" s="21"/>
      <c r="G78" s="22"/>
      <c r="H78" s="22"/>
      <c r="I78" s="22"/>
      <c r="J78" s="22"/>
      <c r="K78" s="22"/>
    </row>
    <row r="79" spans="1:11">
      <c r="A79" s="22"/>
      <c r="B79" s="22"/>
      <c r="C79" s="44"/>
      <c r="D79" s="45"/>
      <c r="E79" s="44"/>
      <c r="F79" s="21"/>
      <c r="G79" s="22"/>
      <c r="H79" s="22"/>
      <c r="I79" s="22"/>
      <c r="J79" s="22"/>
      <c r="K79" s="22"/>
    </row>
    <row r="80" spans="1:11">
      <c r="A80" s="22"/>
      <c r="B80" s="22"/>
      <c r="C80" s="44"/>
      <c r="D80" s="45"/>
      <c r="E80" s="44"/>
      <c r="F80" s="21"/>
      <c r="G80" s="22"/>
      <c r="H80" s="22"/>
      <c r="I80" s="22"/>
      <c r="J80" s="22"/>
      <c r="K80" s="22"/>
    </row>
    <row r="81" spans="1:11">
      <c r="A81" s="22"/>
      <c r="B81" s="22"/>
      <c r="C81" s="44"/>
      <c r="D81" s="45"/>
      <c r="E81" s="44"/>
      <c r="F81" s="21"/>
      <c r="G81" s="22"/>
      <c r="H81" s="22"/>
      <c r="I81" s="22"/>
      <c r="J81" s="22"/>
      <c r="K81" s="22"/>
    </row>
    <row r="82" spans="1:11">
      <c r="A82" s="22"/>
      <c r="B82" s="22"/>
      <c r="C82" s="44"/>
      <c r="D82" s="45"/>
      <c r="E82" s="44"/>
      <c r="F82" s="21"/>
      <c r="G82" s="22"/>
      <c r="H82" s="22"/>
      <c r="I82" s="22"/>
      <c r="J82" s="22"/>
      <c r="K82" s="22"/>
    </row>
    <row r="83" spans="1:11">
      <c r="A83" s="22"/>
      <c r="B83" s="22"/>
      <c r="C83" s="44"/>
      <c r="D83" s="45"/>
      <c r="E83" s="44"/>
      <c r="F83" s="21"/>
      <c r="G83" s="22"/>
      <c r="H83" s="22"/>
      <c r="I83" s="22"/>
      <c r="J83" s="22"/>
      <c r="K83" s="22"/>
    </row>
    <row r="84" spans="1:11">
      <c r="A84" s="22"/>
      <c r="B84" s="22"/>
      <c r="C84" s="44"/>
      <c r="D84" s="45"/>
      <c r="E84" s="44"/>
      <c r="F84" s="21"/>
      <c r="G84" s="22"/>
      <c r="H84" s="22"/>
      <c r="I84" s="22"/>
      <c r="J84" s="22"/>
      <c r="K84" s="22"/>
    </row>
    <row r="85" spans="1:11">
      <c r="A85" s="22"/>
      <c r="B85" s="22"/>
      <c r="C85" s="44"/>
      <c r="D85" s="45"/>
      <c r="E85" s="44"/>
      <c r="F85" s="21"/>
      <c r="G85" s="22"/>
      <c r="H85" s="22"/>
      <c r="I85" s="22"/>
      <c r="J85" s="22"/>
      <c r="K85" s="22"/>
    </row>
    <row r="86" spans="1:11">
      <c r="A86" s="22"/>
      <c r="B86" s="22"/>
      <c r="C86" s="44"/>
      <c r="D86" s="45"/>
      <c r="E86" s="44"/>
      <c r="F86" s="21"/>
      <c r="G86" s="22"/>
      <c r="H86" s="22"/>
      <c r="I86" s="22"/>
      <c r="J86" s="22"/>
      <c r="K86" s="22"/>
    </row>
    <row r="87" spans="1:11">
      <c r="A87" s="22"/>
      <c r="B87" s="22"/>
      <c r="C87" s="44"/>
      <c r="D87" s="45"/>
      <c r="E87" s="44"/>
      <c r="F87" s="21"/>
      <c r="G87" s="22"/>
      <c r="H87" s="22"/>
      <c r="I87" s="22"/>
      <c r="J87" s="22"/>
      <c r="K87" s="22"/>
    </row>
    <row r="88" spans="1:11">
      <c r="A88" s="22"/>
      <c r="B88" s="22"/>
      <c r="C88" s="44"/>
      <c r="D88" s="45"/>
      <c r="E88" s="44"/>
      <c r="F88" s="21"/>
      <c r="G88" s="22"/>
      <c r="H88" s="22"/>
      <c r="I88" s="22"/>
      <c r="J88" s="22"/>
      <c r="K88" s="22"/>
    </row>
    <row r="89" spans="1:11">
      <c r="A89" s="22"/>
      <c r="B89" s="22"/>
      <c r="C89" s="44"/>
      <c r="D89" s="45"/>
      <c r="E89" s="44"/>
      <c r="F89" s="21"/>
      <c r="G89" s="22"/>
      <c r="H89" s="22"/>
      <c r="I89" s="22"/>
      <c r="J89" s="22"/>
      <c r="K89" s="22"/>
    </row>
    <row r="90" spans="1:11">
      <c r="A90" s="22"/>
      <c r="B90" s="22"/>
      <c r="C90" s="44"/>
      <c r="D90" s="45"/>
      <c r="E90" s="44"/>
      <c r="F90" s="21"/>
      <c r="G90" s="22"/>
      <c r="H90" s="22"/>
      <c r="I90" s="22"/>
      <c r="J90" s="22"/>
      <c r="K90" s="22"/>
    </row>
    <row r="91" spans="1:11">
      <c r="A91" s="22"/>
      <c r="B91" s="22"/>
      <c r="C91" s="44"/>
      <c r="D91" s="45"/>
      <c r="E91" s="44"/>
      <c r="F91" s="21"/>
      <c r="G91" s="22"/>
      <c r="H91" s="22"/>
      <c r="I91" s="22"/>
      <c r="J91" s="22"/>
      <c r="K91" s="22"/>
    </row>
    <row r="92" spans="1:11">
      <c r="A92" s="22"/>
      <c r="B92" s="22"/>
      <c r="C92" s="44"/>
      <c r="D92" s="45"/>
      <c r="E92" s="44"/>
      <c r="F92" s="21"/>
      <c r="G92" s="22"/>
      <c r="H92" s="22"/>
      <c r="I92" s="22"/>
      <c r="J92" s="22"/>
      <c r="K92" s="22"/>
    </row>
    <row r="93" spans="1:11">
      <c r="A93" s="22"/>
      <c r="B93" s="22"/>
      <c r="C93" s="44"/>
      <c r="D93" s="45"/>
      <c r="E93" s="44"/>
      <c r="F93" s="21"/>
      <c r="G93" s="22"/>
      <c r="H93" s="22"/>
      <c r="I93" s="22"/>
      <c r="J93" s="22"/>
      <c r="K93" s="22"/>
    </row>
    <row r="94" spans="1:11">
      <c r="A94" s="22"/>
      <c r="B94" s="22"/>
      <c r="C94" s="44"/>
      <c r="D94" s="45"/>
      <c r="E94" s="44"/>
      <c r="F94" s="21"/>
      <c r="G94" s="22"/>
      <c r="H94" s="22"/>
      <c r="I94" s="22"/>
      <c r="J94" s="22"/>
      <c r="K94" s="22"/>
    </row>
    <row r="95" spans="1:11">
      <c r="A95" s="22"/>
      <c r="B95" s="22"/>
      <c r="C95" s="44"/>
      <c r="D95" s="45"/>
      <c r="E95" s="44"/>
      <c r="F95" s="21"/>
      <c r="G95" s="22"/>
      <c r="H95" s="22"/>
      <c r="I95" s="22"/>
      <c r="J95" s="22"/>
      <c r="K95" s="22"/>
    </row>
    <row r="96" spans="1:11">
      <c r="A96" s="22"/>
      <c r="B96" s="22"/>
      <c r="C96" s="44"/>
      <c r="D96" s="45"/>
      <c r="E96" s="44"/>
      <c r="F96" s="21"/>
      <c r="G96" s="22"/>
      <c r="H96" s="22"/>
      <c r="I96" s="22"/>
      <c r="J96" s="22"/>
      <c r="K96" s="22"/>
    </row>
    <row r="97" spans="1:11">
      <c r="A97" s="22"/>
      <c r="B97" s="22"/>
      <c r="C97" s="44"/>
      <c r="D97" s="45"/>
      <c r="E97" s="44"/>
      <c r="F97" s="21"/>
      <c r="G97" s="22"/>
      <c r="H97" s="22"/>
      <c r="I97" s="22"/>
      <c r="J97" s="22"/>
      <c r="K97" s="22"/>
    </row>
    <row r="98" spans="1:11">
      <c r="A98" s="22"/>
      <c r="B98" s="22"/>
      <c r="C98" s="44"/>
      <c r="D98" s="45"/>
      <c r="E98" s="44"/>
      <c r="F98" s="21"/>
      <c r="G98" s="22"/>
      <c r="H98" s="22"/>
      <c r="I98" s="22"/>
      <c r="J98" s="22"/>
      <c r="K98" s="22"/>
    </row>
    <row r="99" spans="1:11">
      <c r="A99" s="22"/>
      <c r="B99" s="22"/>
      <c r="C99" s="44"/>
      <c r="D99" s="45"/>
      <c r="E99" s="44"/>
      <c r="F99" s="21"/>
      <c r="G99" s="22"/>
      <c r="H99" s="22"/>
      <c r="I99" s="22"/>
      <c r="J99" s="22"/>
      <c r="K99" s="22"/>
    </row>
    <row r="100" spans="1:11">
      <c r="A100" s="22"/>
      <c r="B100" s="22"/>
      <c r="C100" s="44"/>
      <c r="D100" s="45"/>
      <c r="E100" s="44"/>
      <c r="F100" s="21"/>
      <c r="G100" s="22"/>
      <c r="H100" s="22"/>
      <c r="I100" s="22"/>
      <c r="J100" s="22"/>
      <c r="K100" s="22"/>
    </row>
    <row r="101" spans="1:11">
      <c r="A101" s="22"/>
      <c r="B101" s="22"/>
      <c r="C101" s="44"/>
      <c r="D101" s="45"/>
      <c r="E101" s="44"/>
      <c r="F101" s="21"/>
      <c r="G101" s="22"/>
      <c r="H101" s="22"/>
      <c r="I101" s="22"/>
      <c r="J101" s="22"/>
      <c r="K101" s="22"/>
    </row>
    <row r="102" spans="1:11">
      <c r="A102" s="22"/>
      <c r="B102" s="22"/>
      <c r="C102" s="44"/>
      <c r="D102" s="45"/>
      <c r="E102" s="44"/>
      <c r="F102" s="21"/>
      <c r="G102" s="22"/>
      <c r="H102" s="22"/>
      <c r="I102" s="22"/>
      <c r="J102" s="22"/>
      <c r="K102" s="22"/>
    </row>
    <row r="103" spans="1:11">
      <c r="A103" s="22"/>
      <c r="B103" s="22"/>
      <c r="C103" s="44"/>
      <c r="D103" s="45"/>
      <c r="E103" s="44"/>
      <c r="F103" s="21"/>
      <c r="G103" s="22"/>
      <c r="H103" s="22"/>
      <c r="I103" s="22"/>
      <c r="J103" s="22"/>
      <c r="K103" s="22"/>
    </row>
    <row r="104" spans="1:11">
      <c r="A104" s="22"/>
      <c r="B104" s="22"/>
      <c r="C104" s="44"/>
      <c r="D104" s="45"/>
      <c r="E104" s="44"/>
      <c r="F104" s="21"/>
      <c r="G104" s="22"/>
      <c r="H104" s="22"/>
      <c r="I104" s="22"/>
      <c r="J104" s="22"/>
      <c r="K104" s="22"/>
    </row>
    <row r="105" spans="1:11">
      <c r="A105" s="22"/>
      <c r="B105" s="22"/>
      <c r="C105" s="44"/>
      <c r="D105" s="45"/>
      <c r="E105" s="44"/>
      <c r="F105" s="21"/>
      <c r="G105" s="22"/>
      <c r="H105" s="22"/>
      <c r="I105" s="22"/>
      <c r="J105" s="22"/>
      <c r="K105" s="22"/>
    </row>
    <row r="106" spans="1:11">
      <c r="A106" s="22"/>
      <c r="B106" s="22"/>
      <c r="C106" s="44"/>
      <c r="D106" s="45"/>
      <c r="E106" s="44"/>
      <c r="F106" s="21"/>
      <c r="G106" s="22"/>
      <c r="H106" s="22"/>
      <c r="I106" s="22"/>
      <c r="J106" s="22"/>
      <c r="K106" s="22"/>
    </row>
    <row r="107" spans="1:11">
      <c r="A107" s="22"/>
      <c r="B107" s="22"/>
      <c r="C107" s="44"/>
      <c r="D107" s="45"/>
      <c r="E107" s="44"/>
      <c r="F107" s="21"/>
      <c r="G107" s="22"/>
      <c r="H107" s="22"/>
      <c r="I107" s="22"/>
      <c r="J107" s="22"/>
      <c r="K107" s="22"/>
    </row>
    <row r="108" spans="1:11">
      <c r="A108" s="22"/>
      <c r="B108" s="22"/>
      <c r="C108" s="44"/>
      <c r="D108" s="45"/>
      <c r="E108" s="44"/>
      <c r="F108" s="21"/>
      <c r="G108" s="22"/>
      <c r="H108" s="22"/>
      <c r="I108" s="22"/>
      <c r="J108" s="22"/>
      <c r="K108" s="22"/>
    </row>
    <row r="109" spans="1:11">
      <c r="A109" s="22"/>
      <c r="B109" s="22"/>
      <c r="C109" s="44"/>
      <c r="D109" s="45"/>
      <c r="E109" s="44"/>
      <c r="F109" s="21"/>
      <c r="G109" s="22"/>
      <c r="H109" s="22"/>
      <c r="I109" s="22"/>
      <c r="J109" s="22"/>
      <c r="K109" s="22"/>
    </row>
    <row r="110" spans="1:11">
      <c r="A110" s="22"/>
      <c r="B110" s="22"/>
      <c r="C110" s="44"/>
      <c r="D110" s="45"/>
      <c r="E110" s="44"/>
      <c r="F110" s="21"/>
      <c r="G110" s="22"/>
      <c r="H110" s="22"/>
      <c r="I110" s="22"/>
      <c r="J110" s="22"/>
      <c r="K110" s="22"/>
    </row>
    <row r="111" spans="1:11">
      <c r="A111" s="22"/>
      <c r="B111" s="22"/>
      <c r="C111" s="44"/>
      <c r="D111" s="45"/>
      <c r="E111" s="44"/>
      <c r="F111" s="21"/>
      <c r="G111" s="22"/>
      <c r="H111" s="22"/>
      <c r="I111" s="22"/>
      <c r="J111" s="22"/>
      <c r="K111" s="22"/>
    </row>
    <row r="112" spans="1:11">
      <c r="A112" s="22"/>
      <c r="B112" s="22"/>
      <c r="C112" s="44"/>
      <c r="D112" s="45"/>
      <c r="E112" s="44"/>
      <c r="F112" s="21"/>
      <c r="G112" s="22"/>
      <c r="H112" s="22"/>
      <c r="I112" s="22"/>
      <c r="J112" s="22"/>
      <c r="K112" s="22"/>
    </row>
    <row r="113" spans="1:11">
      <c r="A113" s="22"/>
      <c r="B113" s="22"/>
      <c r="C113" s="44"/>
      <c r="D113" s="45"/>
      <c r="E113" s="44"/>
      <c r="F113" s="21"/>
      <c r="G113" s="22"/>
      <c r="H113" s="22"/>
      <c r="I113" s="22"/>
      <c r="J113" s="22"/>
      <c r="K113" s="22"/>
    </row>
    <row r="114" spans="1:11">
      <c r="A114" s="22"/>
      <c r="B114" s="22"/>
      <c r="C114" s="44"/>
      <c r="D114" s="45"/>
      <c r="E114" s="44"/>
      <c r="F114" s="21"/>
      <c r="G114" s="22"/>
      <c r="H114" s="22"/>
      <c r="I114" s="22"/>
      <c r="J114" s="22"/>
      <c r="K114" s="22"/>
    </row>
    <row r="115" spans="1:11">
      <c r="A115" s="22"/>
      <c r="B115" s="22"/>
      <c r="C115" s="44"/>
      <c r="D115" s="45"/>
      <c r="E115" s="44"/>
      <c r="F115" s="21"/>
      <c r="G115" s="22"/>
      <c r="H115" s="22"/>
      <c r="I115" s="22"/>
      <c r="J115" s="22"/>
      <c r="K115" s="22"/>
    </row>
    <row r="116" spans="1:11">
      <c r="A116" s="22"/>
      <c r="B116" s="22"/>
      <c r="C116" s="44"/>
      <c r="D116" s="45"/>
      <c r="E116" s="44"/>
      <c r="F116" s="21"/>
      <c r="G116" s="22"/>
      <c r="H116" s="22"/>
      <c r="I116" s="22"/>
      <c r="J116" s="22"/>
      <c r="K116" s="22"/>
    </row>
    <row r="117" spans="1:11">
      <c r="A117" s="22"/>
      <c r="B117" s="22"/>
      <c r="C117" s="44"/>
      <c r="D117" s="45"/>
      <c r="E117" s="44"/>
      <c r="F117" s="21"/>
      <c r="G117" s="22"/>
      <c r="H117" s="22"/>
      <c r="I117" s="22"/>
      <c r="J117" s="22"/>
      <c r="K117" s="22"/>
    </row>
    <row r="118" spans="1:11">
      <c r="A118" s="22"/>
      <c r="B118" s="22"/>
      <c r="C118" s="44"/>
      <c r="D118" s="45"/>
      <c r="E118" s="44"/>
      <c r="F118" s="21"/>
      <c r="G118" s="22"/>
      <c r="H118" s="22"/>
      <c r="I118" s="22"/>
      <c r="J118" s="22"/>
      <c r="K118" s="22"/>
    </row>
    <row r="119" spans="1:11">
      <c r="A119" s="22"/>
      <c r="B119" s="22"/>
      <c r="C119" s="44"/>
      <c r="D119" s="45"/>
      <c r="E119" s="44"/>
      <c r="F119" s="21"/>
      <c r="G119" s="22"/>
      <c r="H119" s="22"/>
      <c r="I119" s="22"/>
      <c r="J119" s="22"/>
      <c r="K119" s="22"/>
    </row>
    <row r="120" spans="1:11">
      <c r="A120" s="22"/>
      <c r="B120" s="22"/>
      <c r="C120" s="44"/>
      <c r="D120" s="45"/>
      <c r="E120" s="44"/>
      <c r="F120" s="21"/>
      <c r="G120" s="22"/>
      <c r="H120" s="22"/>
      <c r="I120" s="22"/>
      <c r="J120" s="22"/>
      <c r="K120" s="22"/>
    </row>
    <row r="121" spans="1:11">
      <c r="A121" s="22"/>
      <c r="B121" s="22"/>
      <c r="C121" s="44"/>
      <c r="D121" s="45"/>
      <c r="E121" s="44"/>
      <c r="F121" s="21"/>
      <c r="G121" s="22"/>
      <c r="H121" s="22"/>
      <c r="I121" s="22"/>
      <c r="J121" s="22"/>
      <c r="K121" s="22"/>
    </row>
    <row r="122" spans="1:11">
      <c r="A122" s="22"/>
      <c r="B122" s="22"/>
      <c r="C122" s="44"/>
      <c r="D122" s="45"/>
      <c r="E122" s="44"/>
      <c r="F122" s="21"/>
      <c r="G122" s="22"/>
      <c r="H122" s="22"/>
      <c r="I122" s="22"/>
      <c r="J122" s="22"/>
      <c r="K122" s="22"/>
    </row>
    <row r="123" spans="1:11">
      <c r="A123" s="22"/>
      <c r="B123" s="22"/>
      <c r="C123" s="44"/>
      <c r="D123" s="45"/>
      <c r="E123" s="44"/>
      <c r="F123" s="21"/>
      <c r="G123" s="22"/>
      <c r="H123" s="22"/>
      <c r="I123" s="22"/>
      <c r="J123" s="22"/>
      <c r="K123" s="22"/>
    </row>
    <row r="124" spans="1:11">
      <c r="A124" s="22"/>
      <c r="B124" s="22"/>
      <c r="C124" s="44"/>
      <c r="D124" s="45"/>
      <c r="E124" s="44"/>
      <c r="F124" s="21"/>
      <c r="G124" s="22"/>
      <c r="H124" s="22"/>
      <c r="I124" s="22"/>
      <c r="J124" s="22"/>
      <c r="K124" s="22"/>
    </row>
    <row r="125" spans="1:11">
      <c r="A125" s="22"/>
      <c r="B125" s="22"/>
      <c r="C125" s="44"/>
      <c r="D125" s="45"/>
      <c r="E125" s="44"/>
      <c r="F125" s="21"/>
      <c r="G125" s="22"/>
      <c r="H125" s="22"/>
      <c r="I125" s="22"/>
      <c r="J125" s="22"/>
      <c r="K125" s="22"/>
    </row>
    <row r="126" spans="1:11">
      <c r="A126" s="22"/>
      <c r="B126" s="22"/>
      <c r="C126" s="44"/>
      <c r="D126" s="45"/>
      <c r="E126" s="44"/>
      <c r="F126" s="21"/>
      <c r="G126" s="22"/>
      <c r="H126" s="22"/>
      <c r="I126" s="22"/>
      <c r="J126" s="22"/>
      <c r="K126" s="22"/>
    </row>
    <row r="127" spans="1:11">
      <c r="A127" s="22"/>
      <c r="B127" s="22"/>
      <c r="C127" s="44"/>
      <c r="D127" s="45"/>
      <c r="E127" s="44"/>
      <c r="F127" s="21"/>
      <c r="G127" s="22"/>
      <c r="H127" s="22"/>
      <c r="I127" s="22"/>
      <c r="J127" s="22"/>
      <c r="K127" s="22"/>
    </row>
    <row r="128" spans="1:11">
      <c r="A128" s="22"/>
      <c r="B128" s="22"/>
      <c r="C128" s="44"/>
      <c r="D128" s="45"/>
      <c r="E128" s="44"/>
      <c r="F128" s="21"/>
      <c r="G128" s="22"/>
      <c r="H128" s="22"/>
      <c r="I128" s="22"/>
      <c r="J128" s="22"/>
      <c r="K128" s="22"/>
    </row>
    <row r="129" spans="1:11">
      <c r="A129" s="22"/>
      <c r="B129" s="22"/>
      <c r="C129" s="44"/>
      <c r="D129" s="45"/>
      <c r="E129" s="44"/>
      <c r="F129" s="21"/>
      <c r="G129" s="22"/>
      <c r="H129" s="22"/>
      <c r="I129" s="22"/>
      <c r="J129" s="22"/>
      <c r="K129" s="22"/>
    </row>
    <row r="130" spans="1:11">
      <c r="A130" s="22"/>
      <c r="B130" s="22"/>
      <c r="C130" s="44"/>
      <c r="D130" s="45"/>
      <c r="E130" s="44"/>
      <c r="F130" s="21"/>
      <c r="G130" s="22"/>
      <c r="H130" s="22"/>
      <c r="I130" s="22"/>
      <c r="J130" s="22"/>
      <c r="K130" s="22"/>
    </row>
    <row r="131" spans="1:11">
      <c r="A131" s="22"/>
      <c r="B131" s="22"/>
      <c r="C131" s="44"/>
      <c r="D131" s="45"/>
      <c r="E131" s="44"/>
      <c r="F131" s="21"/>
      <c r="G131" s="22"/>
      <c r="H131" s="22"/>
      <c r="I131" s="22"/>
      <c r="J131" s="22"/>
      <c r="K131" s="22"/>
    </row>
    <row r="132" spans="1:11">
      <c r="A132" s="22"/>
      <c r="B132" s="22"/>
      <c r="C132" s="44"/>
      <c r="D132" s="45"/>
      <c r="E132" s="44"/>
      <c r="F132" s="21"/>
      <c r="G132" s="22"/>
      <c r="H132" s="22"/>
      <c r="I132" s="22"/>
      <c r="J132" s="22"/>
      <c r="K132" s="22"/>
    </row>
    <row r="133" spans="1:11">
      <c r="A133" s="22"/>
      <c r="B133" s="22"/>
      <c r="C133" s="44"/>
      <c r="D133" s="45"/>
      <c r="E133" s="44"/>
      <c r="F133" s="21"/>
      <c r="G133" s="22"/>
      <c r="H133" s="22"/>
      <c r="I133" s="22"/>
      <c r="J133" s="22"/>
      <c r="K133" s="22"/>
    </row>
    <row r="134" spans="1:11">
      <c r="A134" s="22"/>
      <c r="B134" s="22"/>
      <c r="C134" s="44"/>
      <c r="D134" s="45"/>
      <c r="E134" s="44"/>
      <c r="F134" s="21"/>
      <c r="G134" s="22"/>
      <c r="H134" s="22"/>
      <c r="I134" s="22"/>
      <c r="J134" s="22"/>
      <c r="K134" s="22"/>
    </row>
    <row r="135" spans="1:11">
      <c r="A135" s="22"/>
      <c r="B135" s="22"/>
      <c r="C135" s="44"/>
      <c r="D135" s="45"/>
      <c r="E135" s="44"/>
      <c r="F135" s="21"/>
      <c r="G135" s="22"/>
      <c r="H135" s="22"/>
      <c r="I135" s="22"/>
      <c r="J135" s="22"/>
      <c r="K135" s="22"/>
    </row>
    <row r="136" spans="1:11">
      <c r="A136" s="22"/>
      <c r="B136" s="22"/>
      <c r="C136" s="44"/>
      <c r="D136" s="45"/>
      <c r="E136" s="44"/>
      <c r="F136" s="21"/>
      <c r="G136" s="22"/>
      <c r="H136" s="22"/>
      <c r="I136" s="22"/>
      <c r="J136" s="22"/>
      <c r="K136" s="22"/>
    </row>
    <row r="137" spans="1:11">
      <c r="A137" s="22"/>
      <c r="B137" s="22"/>
      <c r="C137" s="44"/>
      <c r="D137" s="45"/>
      <c r="E137" s="44"/>
      <c r="F137" s="21"/>
      <c r="G137" s="22"/>
      <c r="H137" s="22"/>
      <c r="I137" s="22"/>
      <c r="J137" s="22"/>
      <c r="K137" s="22"/>
    </row>
    <row r="138" spans="1:11">
      <c r="A138" s="22"/>
      <c r="B138" s="22"/>
      <c r="C138" s="44"/>
      <c r="D138" s="45"/>
      <c r="E138" s="44"/>
      <c r="F138" s="21"/>
      <c r="G138" s="22"/>
      <c r="H138" s="22"/>
      <c r="I138" s="22"/>
      <c r="J138" s="22"/>
      <c r="K138" s="22"/>
    </row>
    <row r="139" spans="1:11">
      <c r="A139" s="22"/>
      <c r="B139" s="22"/>
      <c r="C139" s="44"/>
      <c r="D139" s="45"/>
      <c r="E139" s="44"/>
      <c r="F139" s="21"/>
      <c r="G139" s="22"/>
      <c r="H139" s="22"/>
      <c r="I139" s="22"/>
      <c r="J139" s="22"/>
      <c r="K139" s="22"/>
    </row>
    <row r="140" spans="1:11">
      <c r="A140" s="22"/>
      <c r="B140" s="22"/>
      <c r="C140" s="44"/>
      <c r="D140" s="45"/>
      <c r="E140" s="44"/>
      <c r="F140" s="21"/>
      <c r="G140" s="22"/>
      <c r="H140" s="22"/>
      <c r="I140" s="22"/>
      <c r="J140" s="22"/>
      <c r="K140" s="22"/>
    </row>
    <row r="141" spans="1:11">
      <c r="A141" s="22"/>
      <c r="B141" s="22"/>
      <c r="C141" s="44"/>
      <c r="D141" s="45"/>
      <c r="E141" s="44"/>
      <c r="F141" s="21"/>
      <c r="G141" s="22"/>
      <c r="H141" s="22"/>
      <c r="I141" s="22"/>
      <c r="J141" s="22"/>
      <c r="K141" s="22"/>
    </row>
    <row r="142" spans="1:11">
      <c r="A142" s="22"/>
      <c r="B142" s="22"/>
      <c r="C142" s="44"/>
      <c r="D142" s="45"/>
      <c r="E142" s="44"/>
      <c r="F142" s="21"/>
      <c r="G142" s="22"/>
      <c r="H142" s="22"/>
      <c r="I142" s="22"/>
      <c r="J142" s="22"/>
      <c r="K142" s="22"/>
    </row>
    <row r="143" spans="1:11">
      <c r="A143" s="22"/>
      <c r="B143" s="22"/>
      <c r="C143" s="44"/>
      <c r="D143" s="45"/>
      <c r="E143" s="44"/>
      <c r="F143" s="21"/>
      <c r="G143" s="22"/>
      <c r="H143" s="22"/>
      <c r="I143" s="22"/>
      <c r="J143" s="22"/>
      <c r="K143" s="22"/>
    </row>
    <row r="144" spans="1:11">
      <c r="A144" s="22"/>
      <c r="B144" s="22"/>
      <c r="C144" s="44"/>
      <c r="D144" s="45"/>
      <c r="E144" s="44"/>
      <c r="F144" s="21"/>
      <c r="G144" s="22"/>
      <c r="H144" s="22"/>
      <c r="I144" s="22"/>
      <c r="J144" s="22"/>
      <c r="K144" s="22"/>
    </row>
    <row r="145" spans="1:11">
      <c r="A145" s="22"/>
      <c r="B145" s="22"/>
      <c r="C145" s="44"/>
      <c r="D145" s="45"/>
      <c r="E145" s="44"/>
      <c r="F145" s="21"/>
      <c r="G145" s="22"/>
      <c r="H145" s="22"/>
      <c r="I145" s="22"/>
      <c r="J145" s="22"/>
      <c r="K145" s="22"/>
    </row>
    <row r="146" spans="1:11">
      <c r="A146" s="22"/>
      <c r="B146" s="22"/>
      <c r="C146" s="44"/>
      <c r="D146" s="45"/>
      <c r="E146" s="44"/>
      <c r="F146" s="21"/>
      <c r="G146" s="22"/>
      <c r="H146" s="22"/>
      <c r="I146" s="22"/>
      <c r="J146" s="22"/>
      <c r="K146" s="22"/>
    </row>
    <row r="147" spans="1:11">
      <c r="A147" s="22"/>
      <c r="B147" s="22"/>
      <c r="C147" s="44"/>
      <c r="D147" s="45"/>
      <c r="E147" s="44"/>
      <c r="F147" s="21"/>
      <c r="G147" s="22"/>
      <c r="H147" s="22"/>
      <c r="I147" s="22"/>
      <c r="J147" s="22"/>
      <c r="K147" s="22"/>
    </row>
    <row r="148" spans="1:11">
      <c r="A148" s="22"/>
      <c r="B148" s="22"/>
      <c r="C148" s="44"/>
      <c r="D148" s="45"/>
      <c r="E148" s="44"/>
      <c r="F148" s="21"/>
      <c r="G148" s="22"/>
      <c r="H148" s="22"/>
      <c r="I148" s="22"/>
      <c r="J148" s="22"/>
      <c r="K148" s="22"/>
    </row>
    <row r="149" spans="1:11">
      <c r="A149" s="22"/>
      <c r="B149" s="22"/>
      <c r="C149" s="44"/>
      <c r="D149" s="45"/>
      <c r="E149" s="44"/>
      <c r="F149" s="21"/>
      <c r="G149" s="22"/>
      <c r="H149" s="22"/>
      <c r="I149" s="22"/>
      <c r="J149" s="22"/>
      <c r="K149" s="22"/>
    </row>
    <row r="150" spans="1:11">
      <c r="A150" s="22"/>
      <c r="B150" s="22"/>
      <c r="C150" s="44"/>
      <c r="D150" s="45"/>
      <c r="E150" s="44"/>
      <c r="F150" s="21"/>
      <c r="G150" s="22"/>
      <c r="H150" s="22"/>
      <c r="I150" s="22"/>
      <c r="J150" s="22"/>
      <c r="K150" s="22"/>
    </row>
    <row r="151" spans="1:11">
      <c r="A151" s="22"/>
      <c r="B151" s="22"/>
      <c r="C151" s="44"/>
      <c r="D151" s="45"/>
      <c r="E151" s="44"/>
      <c r="F151" s="21"/>
      <c r="G151" s="22"/>
      <c r="H151" s="22"/>
      <c r="I151" s="22"/>
      <c r="J151" s="22"/>
      <c r="K151" s="22"/>
    </row>
    <row r="152" spans="1:11">
      <c r="A152" s="22"/>
      <c r="B152" s="22"/>
      <c r="C152" s="44"/>
      <c r="D152" s="45"/>
      <c r="E152" s="44"/>
      <c r="F152" s="21"/>
      <c r="G152" s="22"/>
      <c r="H152" s="22"/>
      <c r="I152" s="22"/>
      <c r="J152" s="22"/>
      <c r="K152" s="22"/>
    </row>
    <row r="153" spans="1:11">
      <c r="A153" s="22"/>
      <c r="B153" s="22"/>
      <c r="C153" s="44"/>
      <c r="D153" s="45"/>
      <c r="E153" s="44"/>
      <c r="F153" s="21"/>
      <c r="G153" s="22"/>
      <c r="H153" s="22"/>
      <c r="I153" s="22"/>
      <c r="J153" s="22"/>
      <c r="K153" s="22"/>
    </row>
    <row r="154" spans="1:11">
      <c r="A154" s="22"/>
      <c r="B154" s="22"/>
      <c r="C154" s="44"/>
      <c r="D154" s="45"/>
      <c r="E154" s="44"/>
      <c r="F154" s="21"/>
      <c r="G154" s="22"/>
      <c r="H154" s="22"/>
      <c r="I154" s="22"/>
      <c r="J154" s="22"/>
      <c r="K154" s="22"/>
    </row>
    <row r="155" spans="1:11">
      <c r="A155" s="22"/>
      <c r="B155" s="22"/>
      <c r="C155" s="44"/>
      <c r="D155" s="45"/>
      <c r="E155" s="44"/>
      <c r="F155" s="21"/>
      <c r="G155" s="22"/>
      <c r="H155" s="22"/>
      <c r="I155" s="22"/>
      <c r="J155" s="22"/>
      <c r="K155" s="22"/>
    </row>
    <row r="156" spans="1:11">
      <c r="A156" s="22"/>
      <c r="B156" s="22"/>
      <c r="C156" s="44"/>
      <c r="D156" s="45"/>
      <c r="E156" s="44"/>
      <c r="F156" s="21"/>
      <c r="G156" s="22"/>
      <c r="H156" s="22"/>
      <c r="I156" s="22"/>
      <c r="J156" s="22"/>
      <c r="K156" s="22"/>
    </row>
    <row r="157" spans="1:11">
      <c r="A157" s="22"/>
      <c r="B157" s="22"/>
      <c r="C157" s="44"/>
      <c r="D157" s="45"/>
      <c r="E157" s="44"/>
      <c r="F157" s="21"/>
      <c r="G157" s="22"/>
      <c r="H157" s="22"/>
      <c r="I157" s="22"/>
      <c r="J157" s="22"/>
      <c r="K157" s="22"/>
    </row>
    <row r="158" spans="1:11">
      <c r="A158" s="22"/>
      <c r="B158" s="22"/>
      <c r="C158" s="44"/>
      <c r="D158" s="45"/>
      <c r="E158" s="44"/>
      <c r="F158" s="21"/>
      <c r="G158" s="22"/>
      <c r="H158" s="22"/>
      <c r="I158" s="22"/>
      <c r="J158" s="22"/>
      <c r="K158" s="22"/>
    </row>
    <row r="159" spans="1:11">
      <c r="A159" s="22"/>
      <c r="B159" s="22"/>
      <c r="C159" s="44"/>
      <c r="D159" s="45"/>
      <c r="E159" s="44"/>
      <c r="F159" s="21"/>
      <c r="G159" s="22"/>
      <c r="H159" s="22"/>
      <c r="I159" s="22"/>
      <c r="J159" s="22"/>
      <c r="K159" s="22"/>
    </row>
    <row r="160" spans="1:11">
      <c r="A160" s="22"/>
      <c r="B160" s="22"/>
      <c r="C160" s="44"/>
      <c r="D160" s="45"/>
      <c r="E160" s="44"/>
      <c r="F160" s="21"/>
      <c r="G160" s="22"/>
      <c r="H160" s="22"/>
      <c r="I160" s="22"/>
      <c r="J160" s="22"/>
      <c r="K160" s="22"/>
    </row>
    <row r="161" spans="1:11">
      <c r="A161" s="22"/>
      <c r="B161" s="22"/>
      <c r="C161" s="44"/>
      <c r="D161" s="45"/>
      <c r="E161" s="44"/>
      <c r="F161" s="21"/>
      <c r="G161" s="22"/>
      <c r="H161" s="22"/>
      <c r="I161" s="22"/>
      <c r="J161" s="22"/>
      <c r="K161" s="22"/>
    </row>
    <row r="162" spans="1:11">
      <c r="A162" s="22"/>
      <c r="B162" s="22"/>
      <c r="C162" s="44"/>
      <c r="D162" s="45"/>
      <c r="E162" s="44"/>
      <c r="F162" s="21"/>
      <c r="G162" s="22"/>
      <c r="H162" s="22"/>
      <c r="I162" s="22"/>
      <c r="J162" s="22"/>
      <c r="K162" s="22"/>
    </row>
    <row r="163" spans="1:11">
      <c r="A163" s="22"/>
      <c r="B163" s="22"/>
      <c r="C163" s="44"/>
      <c r="D163" s="45"/>
      <c r="E163" s="44"/>
      <c r="F163" s="21"/>
      <c r="G163" s="22"/>
      <c r="H163" s="22"/>
      <c r="I163" s="22"/>
      <c r="J163" s="22"/>
      <c r="K163" s="22"/>
    </row>
    <row r="164" spans="1:11">
      <c r="A164" s="22"/>
      <c r="B164" s="22"/>
      <c r="C164" s="44"/>
      <c r="D164" s="45"/>
      <c r="E164" s="44"/>
      <c r="F164" s="21"/>
      <c r="G164" s="22"/>
      <c r="H164" s="22"/>
      <c r="I164" s="22"/>
      <c r="J164" s="22"/>
      <c r="K164" s="22"/>
    </row>
    <row r="165" spans="1:11">
      <c r="A165" s="22"/>
      <c r="B165" s="22"/>
      <c r="C165" s="44"/>
      <c r="D165" s="45"/>
      <c r="E165" s="44"/>
      <c r="F165" s="21"/>
      <c r="G165" s="22"/>
      <c r="H165" s="22"/>
      <c r="I165" s="22"/>
      <c r="J165" s="22"/>
      <c r="K165" s="22"/>
    </row>
    <row r="166" spans="1:11">
      <c r="A166" s="22"/>
      <c r="B166" s="22"/>
      <c r="C166" s="44"/>
      <c r="D166" s="45"/>
      <c r="E166" s="44"/>
      <c r="F166" s="21"/>
      <c r="G166" s="22"/>
      <c r="H166" s="22"/>
      <c r="I166" s="22"/>
      <c r="J166" s="22"/>
      <c r="K166" s="22"/>
    </row>
    <row r="167" spans="1:11">
      <c r="A167" s="22"/>
      <c r="B167" s="22"/>
      <c r="C167" s="44"/>
      <c r="D167" s="45"/>
      <c r="E167" s="44"/>
      <c r="F167" s="21"/>
      <c r="G167" s="22"/>
      <c r="H167" s="22"/>
      <c r="I167" s="22"/>
      <c r="J167" s="22"/>
      <c r="K167" s="22"/>
    </row>
    <row r="168" spans="1:11">
      <c r="A168" s="22"/>
      <c r="B168" s="22"/>
      <c r="C168" s="44"/>
      <c r="D168" s="45"/>
      <c r="E168" s="44"/>
      <c r="F168" s="21"/>
      <c r="G168" s="22"/>
      <c r="H168" s="22"/>
      <c r="I168" s="22"/>
      <c r="J168" s="22"/>
      <c r="K168" s="22"/>
    </row>
    <row r="169" spans="1:11">
      <c r="A169" s="22"/>
      <c r="B169" s="22"/>
      <c r="C169" s="44"/>
      <c r="D169" s="45"/>
      <c r="E169" s="44"/>
      <c r="F169" s="21"/>
      <c r="G169" s="22"/>
      <c r="H169" s="22"/>
      <c r="I169" s="22"/>
      <c r="J169" s="22"/>
      <c r="K169" s="22"/>
    </row>
    <row r="170" spans="1:11">
      <c r="A170" s="22"/>
      <c r="B170" s="22"/>
      <c r="C170" s="44"/>
      <c r="D170" s="45"/>
      <c r="E170" s="44"/>
      <c r="F170" s="21"/>
      <c r="G170" s="22"/>
      <c r="H170" s="22"/>
      <c r="I170" s="22"/>
      <c r="J170" s="22"/>
      <c r="K170" s="22"/>
    </row>
    <row r="171" spans="1:11">
      <c r="A171" s="22"/>
      <c r="B171" s="22"/>
      <c r="C171" s="44"/>
      <c r="D171" s="45"/>
      <c r="E171" s="44"/>
      <c r="F171" s="21"/>
      <c r="G171" s="22"/>
      <c r="H171" s="22"/>
      <c r="I171" s="22"/>
      <c r="J171" s="22"/>
      <c r="K171" s="22"/>
    </row>
    <row r="172" spans="1:11">
      <c r="A172" s="22"/>
      <c r="B172" s="22"/>
      <c r="C172" s="44"/>
      <c r="D172" s="45"/>
      <c r="E172" s="44"/>
      <c r="F172" s="21"/>
      <c r="G172" s="22"/>
      <c r="H172" s="22"/>
      <c r="I172" s="22"/>
      <c r="J172" s="22"/>
      <c r="K172" s="22"/>
    </row>
    <row r="173" spans="1:11">
      <c r="A173" s="22"/>
      <c r="B173" s="22"/>
      <c r="C173" s="44"/>
      <c r="D173" s="45"/>
      <c r="E173" s="44"/>
      <c r="F173" s="21"/>
      <c r="G173" s="22"/>
      <c r="H173" s="22"/>
      <c r="I173" s="22"/>
      <c r="J173" s="22"/>
      <c r="K173" s="22"/>
    </row>
    <row r="174" spans="1:11">
      <c r="A174" s="22"/>
      <c r="B174" s="22"/>
      <c r="C174" s="44"/>
      <c r="D174" s="45"/>
      <c r="E174" s="44"/>
      <c r="F174" s="21"/>
      <c r="G174" s="22"/>
      <c r="H174" s="22"/>
      <c r="I174" s="22"/>
      <c r="J174" s="22"/>
      <c r="K174" s="22"/>
    </row>
    <row r="175" spans="1:11">
      <c r="A175" s="22"/>
      <c r="B175" s="22"/>
      <c r="C175" s="44"/>
      <c r="D175" s="45"/>
      <c r="E175" s="44"/>
      <c r="F175" s="21"/>
      <c r="G175" s="22"/>
      <c r="H175" s="22"/>
      <c r="I175" s="22"/>
      <c r="J175" s="22"/>
      <c r="K175" s="22"/>
    </row>
    <row r="176" spans="1:11">
      <c r="A176" s="22"/>
      <c r="B176" s="22"/>
      <c r="C176" s="44"/>
      <c r="D176" s="45"/>
      <c r="E176" s="44"/>
      <c r="F176" s="21"/>
      <c r="G176" s="22"/>
      <c r="H176" s="22"/>
      <c r="I176" s="22"/>
      <c r="J176" s="22"/>
      <c r="K176" s="22"/>
    </row>
    <row r="177" spans="1:11">
      <c r="A177" s="22"/>
      <c r="B177" s="22"/>
      <c r="C177" s="44"/>
      <c r="D177" s="45"/>
      <c r="E177" s="44"/>
      <c r="F177" s="21"/>
      <c r="G177" s="22"/>
      <c r="H177" s="22"/>
      <c r="I177" s="22"/>
      <c r="J177" s="22"/>
      <c r="K177" s="22"/>
    </row>
    <row r="178" spans="1:11">
      <c r="A178" s="22"/>
      <c r="B178" s="22"/>
      <c r="C178" s="44"/>
      <c r="D178" s="45"/>
      <c r="E178" s="44"/>
      <c r="F178" s="21"/>
      <c r="G178" s="22"/>
      <c r="H178" s="22"/>
      <c r="I178" s="22"/>
      <c r="J178" s="22"/>
      <c r="K178" s="22"/>
    </row>
    <row r="179" spans="1:11">
      <c r="A179" s="22"/>
      <c r="B179" s="22"/>
      <c r="C179" s="44"/>
      <c r="D179" s="45"/>
      <c r="E179" s="44"/>
      <c r="F179" s="21"/>
      <c r="G179" s="22"/>
      <c r="H179" s="22"/>
      <c r="I179" s="22"/>
      <c r="J179" s="22"/>
      <c r="K179" s="22"/>
    </row>
    <row r="180" spans="1:11">
      <c r="A180" s="22"/>
      <c r="B180" s="22"/>
      <c r="C180" s="44"/>
      <c r="D180" s="45"/>
      <c r="E180" s="44"/>
      <c r="F180" s="21"/>
      <c r="G180" s="22"/>
      <c r="H180" s="22"/>
      <c r="I180" s="22"/>
      <c r="J180" s="22"/>
      <c r="K180" s="22"/>
    </row>
    <row r="181" spans="1:11">
      <c r="A181" s="22"/>
      <c r="B181" s="22"/>
      <c r="C181" s="44"/>
      <c r="D181" s="45"/>
      <c r="E181" s="44"/>
      <c r="F181" s="21"/>
      <c r="G181" s="22"/>
      <c r="H181" s="22"/>
      <c r="I181" s="22"/>
      <c r="J181" s="22"/>
      <c r="K181" s="22"/>
    </row>
    <row r="182" spans="1:11">
      <c r="A182" s="22"/>
      <c r="B182" s="22"/>
      <c r="C182" s="44"/>
      <c r="D182" s="45"/>
      <c r="E182" s="44"/>
      <c r="F182" s="21"/>
      <c r="G182" s="22"/>
      <c r="H182" s="22"/>
      <c r="I182" s="22"/>
      <c r="J182" s="22"/>
      <c r="K182" s="22"/>
    </row>
    <row r="183" spans="1:11">
      <c r="A183" s="22"/>
      <c r="B183" s="22"/>
      <c r="C183" s="44"/>
      <c r="D183" s="45"/>
      <c r="E183" s="44"/>
      <c r="F183" s="21"/>
      <c r="G183" s="22"/>
      <c r="H183" s="22"/>
      <c r="I183" s="22"/>
      <c r="J183" s="22"/>
      <c r="K183" s="22"/>
    </row>
    <row r="184" spans="1:11">
      <c r="A184" s="22"/>
      <c r="B184" s="22"/>
      <c r="C184" s="44"/>
      <c r="D184" s="45"/>
      <c r="E184" s="44"/>
      <c r="F184" s="21"/>
      <c r="G184" s="22"/>
      <c r="H184" s="22"/>
      <c r="I184" s="22"/>
      <c r="J184" s="22"/>
      <c r="K184" s="22"/>
    </row>
    <row r="185" spans="1:11">
      <c r="A185" s="22"/>
      <c r="B185" s="22"/>
      <c r="C185" s="44"/>
      <c r="D185" s="45"/>
      <c r="E185" s="44"/>
      <c r="F185" s="21"/>
      <c r="G185" s="22"/>
      <c r="H185" s="22"/>
      <c r="I185" s="22"/>
      <c r="J185" s="22"/>
      <c r="K185" s="22"/>
    </row>
    <row r="186" spans="1:11">
      <c r="A186" s="22"/>
      <c r="B186" s="22"/>
      <c r="C186" s="44"/>
      <c r="D186" s="45"/>
      <c r="E186" s="44"/>
      <c r="F186" s="21"/>
      <c r="G186" s="22"/>
      <c r="H186" s="22"/>
      <c r="I186" s="22"/>
      <c r="J186" s="22"/>
      <c r="K186" s="22"/>
    </row>
    <row r="187" spans="1:11">
      <c r="A187" s="22"/>
      <c r="B187" s="22"/>
      <c r="C187" s="44"/>
      <c r="D187" s="45"/>
      <c r="E187" s="44"/>
      <c r="F187" s="21"/>
      <c r="G187" s="22"/>
      <c r="H187" s="22"/>
      <c r="I187" s="22"/>
      <c r="J187" s="22"/>
      <c r="K187" s="22"/>
    </row>
    <row r="188" spans="1:11">
      <c r="A188" s="22"/>
      <c r="B188" s="22"/>
      <c r="C188" s="44"/>
      <c r="D188" s="45"/>
      <c r="E188" s="44"/>
      <c r="F188" s="21"/>
      <c r="G188" s="22"/>
      <c r="H188" s="22"/>
      <c r="I188" s="22"/>
      <c r="J188" s="22"/>
      <c r="K188" s="22"/>
    </row>
    <row r="189" spans="1:11">
      <c r="A189" s="22"/>
      <c r="B189" s="22"/>
      <c r="C189" s="44"/>
      <c r="D189" s="45"/>
      <c r="E189" s="44"/>
      <c r="F189" s="21"/>
      <c r="G189" s="22"/>
      <c r="H189" s="22"/>
      <c r="I189" s="22"/>
      <c r="J189" s="22"/>
      <c r="K189" s="22"/>
    </row>
    <row r="190" spans="1:11">
      <c r="A190" s="22"/>
      <c r="B190" s="22"/>
      <c r="C190" s="44"/>
      <c r="D190" s="45"/>
      <c r="E190" s="44"/>
      <c r="F190" s="21"/>
      <c r="G190" s="22"/>
      <c r="H190" s="22"/>
      <c r="I190" s="22"/>
      <c r="J190" s="22"/>
      <c r="K190" s="22"/>
    </row>
    <row r="191" spans="1:11">
      <c r="A191" s="22"/>
      <c r="B191" s="22"/>
      <c r="C191" s="44"/>
      <c r="D191" s="45"/>
      <c r="E191" s="44"/>
      <c r="F191" s="21"/>
      <c r="G191" s="22"/>
      <c r="H191" s="22"/>
      <c r="I191" s="22"/>
      <c r="J191" s="22"/>
      <c r="K191" s="22"/>
    </row>
    <row r="192" spans="1:11">
      <c r="A192" s="22"/>
      <c r="B192" s="22"/>
      <c r="C192" s="44"/>
      <c r="D192" s="45"/>
      <c r="E192" s="44"/>
      <c r="F192" s="21"/>
      <c r="G192" s="22"/>
      <c r="H192" s="22"/>
      <c r="I192" s="22"/>
      <c r="J192" s="22"/>
      <c r="K192" s="22"/>
    </row>
    <row r="193" spans="1:11">
      <c r="A193" s="22"/>
      <c r="B193" s="22"/>
      <c r="C193" s="44"/>
      <c r="D193" s="45"/>
      <c r="E193" s="44"/>
      <c r="F193" s="21"/>
      <c r="G193" s="22"/>
      <c r="H193" s="22"/>
      <c r="I193" s="22"/>
      <c r="J193" s="22"/>
      <c r="K193" s="22"/>
    </row>
    <row r="194" spans="1:11">
      <c r="A194" s="22"/>
      <c r="B194" s="22"/>
      <c r="C194" s="44"/>
      <c r="D194" s="45"/>
      <c r="E194" s="44"/>
      <c r="F194" s="21"/>
      <c r="G194" s="22"/>
      <c r="H194" s="22"/>
      <c r="I194" s="22"/>
      <c r="J194" s="22"/>
      <c r="K194" s="22"/>
    </row>
    <row r="195" spans="1:11">
      <c r="A195" s="22"/>
      <c r="B195" s="22"/>
      <c r="C195" s="44"/>
      <c r="D195" s="45"/>
      <c r="E195" s="44"/>
      <c r="F195" s="21"/>
      <c r="G195" s="22"/>
      <c r="H195" s="22"/>
      <c r="I195" s="22"/>
      <c r="J195" s="22"/>
      <c r="K195" s="22"/>
    </row>
    <row r="196" spans="1:11">
      <c r="A196" s="22"/>
      <c r="B196" s="22"/>
      <c r="C196" s="44"/>
      <c r="D196" s="45"/>
      <c r="E196" s="44"/>
      <c r="F196" s="21"/>
      <c r="G196" s="22"/>
      <c r="H196" s="22"/>
      <c r="I196" s="22"/>
      <c r="J196" s="22"/>
      <c r="K196" s="22"/>
    </row>
    <row r="197" spans="1:11">
      <c r="A197" s="22"/>
      <c r="B197" s="22"/>
      <c r="C197" s="44"/>
      <c r="D197" s="45"/>
      <c r="E197" s="44"/>
      <c r="F197" s="21"/>
      <c r="G197" s="22"/>
      <c r="H197" s="22"/>
      <c r="I197" s="22"/>
      <c r="J197" s="22"/>
      <c r="K197" s="22"/>
    </row>
    <row r="198" spans="1:11">
      <c r="A198" s="22"/>
      <c r="B198" s="22"/>
      <c r="C198" s="44"/>
      <c r="D198" s="45"/>
      <c r="E198" s="44"/>
      <c r="F198" s="21"/>
      <c r="G198" s="22"/>
      <c r="H198" s="22"/>
      <c r="I198" s="22"/>
      <c r="J198" s="22"/>
      <c r="K198" s="22"/>
    </row>
    <row r="199" spans="1:11">
      <c r="A199" s="22"/>
      <c r="B199" s="22"/>
      <c r="C199" s="44"/>
      <c r="D199" s="45"/>
      <c r="E199" s="44"/>
      <c r="F199" s="21"/>
      <c r="G199" s="22"/>
      <c r="H199" s="22"/>
      <c r="I199" s="22"/>
      <c r="J199" s="22"/>
      <c r="K199" s="22"/>
    </row>
    <row r="200" spans="1:11">
      <c r="A200" s="22"/>
      <c r="B200" s="22"/>
      <c r="C200" s="44"/>
      <c r="D200" s="45"/>
      <c r="E200" s="44"/>
      <c r="F200" s="21"/>
      <c r="G200" s="22"/>
      <c r="H200" s="22"/>
      <c r="I200" s="22"/>
      <c r="J200" s="22"/>
      <c r="K200" s="22"/>
    </row>
    <row r="201" spans="1:11">
      <c r="A201" s="22"/>
      <c r="B201" s="22"/>
      <c r="C201" s="44"/>
      <c r="D201" s="45"/>
      <c r="E201" s="44"/>
      <c r="F201" s="21"/>
      <c r="G201" s="22"/>
      <c r="H201" s="22"/>
      <c r="I201" s="22"/>
      <c r="J201" s="22"/>
      <c r="K201" s="22"/>
    </row>
  </sheetData>
  <mergeCells count="9">
    <mergeCell ref="A1:G1"/>
    <mergeCell ref="A24:C24"/>
    <mergeCell ref="A4:A9"/>
    <mergeCell ref="A11:A12"/>
    <mergeCell ref="A13:A14"/>
    <mergeCell ref="A17:A18"/>
    <mergeCell ref="A19:A21"/>
    <mergeCell ref="D17:D18"/>
    <mergeCell ref="E17:E1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114</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v>
      </c>
      <c r="E4" s="22">
        <v>9</v>
      </c>
      <c r="F4" s="22">
        <v>9</v>
      </c>
      <c r="G4" s="22">
        <v>9</v>
      </c>
      <c r="H4" s="22"/>
      <c r="I4" s="22"/>
      <c r="J4" s="22">
        <v>3</v>
      </c>
      <c r="K4" s="22"/>
      <c r="L4" s="22"/>
    </row>
    <row r="5" ht="17" customHeight="1" spans="1:12">
      <c r="A5" s="11"/>
      <c r="B5" s="12" t="s">
        <v>40</v>
      </c>
      <c r="C5" s="13">
        <v>5</v>
      </c>
      <c r="D5" s="10">
        <f t="shared" si="0"/>
        <v>5</v>
      </c>
      <c r="E5" s="25"/>
      <c r="F5" s="25"/>
      <c r="G5" s="25"/>
      <c r="H5" s="25">
        <v>5</v>
      </c>
      <c r="I5" s="25">
        <v>5</v>
      </c>
      <c r="J5" s="25">
        <v>2</v>
      </c>
      <c r="K5" s="25"/>
      <c r="L5" s="25"/>
    </row>
    <row r="6" ht="17" customHeight="1" spans="1:12">
      <c r="A6" s="11"/>
      <c r="B6" s="12" t="s">
        <v>45</v>
      </c>
      <c r="C6" s="13">
        <v>3</v>
      </c>
      <c r="D6" s="10">
        <f t="shared" si="0"/>
        <v>1.5</v>
      </c>
      <c r="E6" s="25"/>
      <c r="F6" s="25"/>
      <c r="G6" s="25"/>
      <c r="H6" s="25">
        <v>1</v>
      </c>
      <c r="I6" s="25">
        <v>2</v>
      </c>
      <c r="J6" s="25">
        <v>2</v>
      </c>
      <c r="K6" s="25"/>
      <c r="L6" s="25"/>
    </row>
    <row r="7" ht="17" customHeight="1" spans="1:12">
      <c r="A7" s="11"/>
      <c r="B7" s="12" t="s">
        <v>48</v>
      </c>
      <c r="C7" s="13">
        <v>3</v>
      </c>
      <c r="D7" s="10">
        <f t="shared" si="0"/>
        <v>1.5</v>
      </c>
      <c r="E7" s="25"/>
      <c r="F7" s="25"/>
      <c r="G7" s="25"/>
      <c r="H7" s="25">
        <v>1.5</v>
      </c>
      <c r="I7" s="25">
        <v>1.5</v>
      </c>
      <c r="J7" s="25">
        <v>2</v>
      </c>
      <c r="K7" s="25"/>
      <c r="L7" s="25"/>
    </row>
    <row r="8" ht="17" customHeight="1" spans="1:12">
      <c r="A8" s="11"/>
      <c r="B8" s="12" t="s">
        <v>52</v>
      </c>
      <c r="C8" s="13">
        <v>3</v>
      </c>
      <c r="D8" s="10">
        <f t="shared" si="0"/>
        <v>1.25</v>
      </c>
      <c r="E8" s="25"/>
      <c r="F8" s="25"/>
      <c r="G8" s="25"/>
      <c r="H8" s="25">
        <v>1.5</v>
      </c>
      <c r="I8" s="25">
        <v>1</v>
      </c>
      <c r="J8" s="25">
        <v>2</v>
      </c>
      <c r="K8" s="25"/>
      <c r="L8" s="25"/>
    </row>
    <row r="9" ht="17" customHeight="1" spans="1:12">
      <c r="A9" s="11"/>
      <c r="B9" s="12" t="s">
        <v>55</v>
      </c>
      <c r="C9" s="13">
        <v>3</v>
      </c>
      <c r="D9" s="10">
        <f t="shared" si="0"/>
        <v>2</v>
      </c>
      <c r="E9" s="25"/>
      <c r="F9" s="25"/>
      <c r="G9" s="25"/>
      <c r="H9" s="25">
        <v>2</v>
      </c>
      <c r="I9" s="25">
        <v>2</v>
      </c>
      <c r="J9" s="25">
        <v>2</v>
      </c>
      <c r="K9" s="25"/>
      <c r="L9" s="25"/>
    </row>
    <row r="10" ht="17" customHeight="1" spans="1:12">
      <c r="A10" s="14"/>
      <c r="B10" s="8" t="s">
        <v>60</v>
      </c>
      <c r="C10" s="9">
        <v>3</v>
      </c>
      <c r="D10" s="10">
        <f t="shared" si="0"/>
        <v>2</v>
      </c>
      <c r="E10" s="27">
        <v>2</v>
      </c>
      <c r="F10" s="22">
        <v>2</v>
      </c>
      <c r="G10" s="22">
        <v>2</v>
      </c>
      <c r="H10" s="22"/>
      <c r="I10" s="22"/>
      <c r="J10" s="22">
        <v>3</v>
      </c>
      <c r="K10" s="22"/>
      <c r="L10" s="22"/>
    </row>
    <row r="11" ht="17" customHeight="1" spans="1:12">
      <c r="A11" s="14"/>
      <c r="B11" s="8" t="s">
        <v>70</v>
      </c>
      <c r="C11" s="9">
        <v>2</v>
      </c>
      <c r="D11" s="10">
        <f t="shared" si="0"/>
        <v>1.33333333333333</v>
      </c>
      <c r="E11" s="22">
        <v>1</v>
      </c>
      <c r="F11" s="22">
        <v>2</v>
      </c>
      <c r="G11" s="22">
        <v>1</v>
      </c>
      <c r="H11" s="22"/>
      <c r="I11" s="22"/>
      <c r="J11" s="22">
        <v>3</v>
      </c>
      <c r="K11" s="22"/>
      <c r="L11" s="22"/>
    </row>
    <row r="12" ht="17" customHeight="1" spans="1:12">
      <c r="A12" s="15"/>
      <c r="B12" s="8" t="s">
        <v>74</v>
      </c>
      <c r="C12" s="9">
        <v>3</v>
      </c>
      <c r="D12" s="10">
        <f t="shared" si="0"/>
        <v>1</v>
      </c>
      <c r="E12" s="22">
        <v>0</v>
      </c>
      <c r="F12" s="22">
        <v>2</v>
      </c>
      <c r="G12" s="22">
        <v>1</v>
      </c>
      <c r="H12" s="22"/>
      <c r="I12" s="22"/>
      <c r="J12" s="22">
        <v>3</v>
      </c>
      <c r="K12" s="22"/>
      <c r="L12" s="22"/>
    </row>
    <row r="13" ht="24" spans="1:12">
      <c r="A13" s="16" t="s">
        <v>64</v>
      </c>
      <c r="B13" s="17" t="s">
        <v>65</v>
      </c>
      <c r="C13" s="9">
        <v>5</v>
      </c>
      <c r="D13" s="10">
        <f t="shared" si="0"/>
        <v>4.66666666666667</v>
      </c>
      <c r="E13" s="22">
        <v>5</v>
      </c>
      <c r="F13" s="22">
        <v>4</v>
      </c>
      <c r="G13" s="22">
        <v>5</v>
      </c>
      <c r="H13" s="22"/>
      <c r="I13" s="22"/>
      <c r="J13" s="22">
        <v>3</v>
      </c>
      <c r="K13" s="22"/>
      <c r="L13" s="22"/>
    </row>
    <row r="14" ht="17" customHeight="1" spans="1:12">
      <c r="A14" s="16" t="s">
        <v>122</v>
      </c>
      <c r="B14" s="8" t="s">
        <v>80</v>
      </c>
      <c r="C14" s="9">
        <v>5</v>
      </c>
      <c r="D14" s="10">
        <f t="shared" si="0"/>
        <v>3.5</v>
      </c>
      <c r="E14" s="22">
        <v>3</v>
      </c>
      <c r="F14" s="22">
        <v>3.5</v>
      </c>
      <c r="G14" s="22">
        <v>4</v>
      </c>
      <c r="H14" s="22"/>
      <c r="I14" s="22"/>
      <c r="J14" s="22">
        <v>3</v>
      </c>
      <c r="K14" s="22"/>
      <c r="L14" s="22"/>
    </row>
    <row r="15" ht="17" customHeight="1" spans="1:12">
      <c r="A15" s="18"/>
      <c r="B15" s="8" t="s">
        <v>84</v>
      </c>
      <c r="C15" s="9">
        <v>10</v>
      </c>
      <c r="D15" s="10">
        <f t="shared" si="0"/>
        <v>8</v>
      </c>
      <c r="E15" s="22">
        <v>8</v>
      </c>
      <c r="F15" s="22">
        <v>8</v>
      </c>
      <c r="G15" s="22">
        <v>8</v>
      </c>
      <c r="H15" s="22"/>
      <c r="I15" s="22"/>
      <c r="J15" s="22">
        <v>3</v>
      </c>
      <c r="K15" s="22"/>
      <c r="L15" s="22"/>
    </row>
    <row r="16" ht="17" customHeight="1" spans="1:12">
      <c r="A16" s="18"/>
      <c r="B16" s="8" t="s">
        <v>88</v>
      </c>
      <c r="C16" s="9">
        <v>5</v>
      </c>
      <c r="D16" s="10">
        <f t="shared" si="0"/>
        <v>4</v>
      </c>
      <c r="E16" s="22">
        <v>4</v>
      </c>
      <c r="F16" s="22">
        <v>4</v>
      </c>
      <c r="G16" s="22">
        <v>4</v>
      </c>
      <c r="H16" s="22"/>
      <c r="I16" s="22"/>
      <c r="J16" s="22">
        <v>3</v>
      </c>
      <c r="K16" s="22"/>
      <c r="L16" s="22"/>
    </row>
    <row r="17" ht="17" customHeight="1" spans="1:12">
      <c r="A17" s="19"/>
      <c r="B17" s="17" t="s">
        <v>91</v>
      </c>
      <c r="C17" s="9">
        <v>5</v>
      </c>
      <c r="D17" s="10">
        <f t="shared" si="0"/>
        <v>4.5</v>
      </c>
      <c r="E17" s="22">
        <v>5</v>
      </c>
      <c r="F17" s="22">
        <v>3.5</v>
      </c>
      <c r="G17" s="22">
        <v>5</v>
      </c>
      <c r="H17" s="22"/>
      <c r="I17" s="22"/>
      <c r="J17" s="22">
        <v>3</v>
      </c>
      <c r="K17" s="22"/>
      <c r="L17" s="22"/>
    </row>
    <row r="18" ht="17" customHeight="1" spans="1:12">
      <c r="A18" s="16" t="s">
        <v>108</v>
      </c>
      <c r="B18" s="8" t="s">
        <v>109</v>
      </c>
      <c r="C18" s="9">
        <v>10</v>
      </c>
      <c r="D18" s="10">
        <f t="shared" si="0"/>
        <v>9</v>
      </c>
      <c r="E18" s="22">
        <v>10</v>
      </c>
      <c r="F18" s="22">
        <v>7</v>
      </c>
      <c r="G18" s="22">
        <v>10</v>
      </c>
      <c r="H18" s="22"/>
      <c r="I18" s="22"/>
      <c r="J18" s="22">
        <v>3</v>
      </c>
      <c r="K18" s="22"/>
      <c r="L18" s="22"/>
    </row>
    <row r="19" ht="17" customHeight="1" spans="1:12">
      <c r="A19" s="16" t="s">
        <v>93</v>
      </c>
      <c r="B19" s="8" t="s">
        <v>94</v>
      </c>
      <c r="C19" s="9">
        <v>5</v>
      </c>
      <c r="D19" s="10">
        <f t="shared" si="0"/>
        <v>4.16666666666667</v>
      </c>
      <c r="E19" s="22">
        <v>4</v>
      </c>
      <c r="F19" s="22">
        <v>3.5</v>
      </c>
      <c r="G19" s="22">
        <v>5</v>
      </c>
      <c r="H19" s="22"/>
      <c r="I19" s="22"/>
      <c r="J19" s="22">
        <v>3</v>
      </c>
      <c r="K19" s="22"/>
      <c r="L19" s="22"/>
    </row>
    <row r="20" ht="17" customHeight="1" spans="1:12">
      <c r="A20" s="16"/>
      <c r="B20" s="8" t="s">
        <v>98</v>
      </c>
      <c r="C20" s="9">
        <v>5</v>
      </c>
      <c r="D20" s="10">
        <f t="shared" si="0"/>
        <v>4.16666666666667</v>
      </c>
      <c r="E20" s="22">
        <v>4</v>
      </c>
      <c r="F20" s="22">
        <v>3.5</v>
      </c>
      <c r="G20" s="22">
        <v>5</v>
      </c>
      <c r="H20" s="22"/>
      <c r="I20" s="22"/>
      <c r="J20" s="22">
        <v>3</v>
      </c>
      <c r="K20" s="22"/>
      <c r="L20" s="22"/>
    </row>
    <row r="21" ht="17" customHeight="1" spans="1:12">
      <c r="A21" s="16" t="s">
        <v>101</v>
      </c>
      <c r="B21" s="8" t="s">
        <v>102</v>
      </c>
      <c r="C21" s="9">
        <v>5</v>
      </c>
      <c r="D21" s="10">
        <f t="shared" si="0"/>
        <v>4.66666666666667</v>
      </c>
      <c r="E21" s="22">
        <v>5</v>
      </c>
      <c r="F21" s="22">
        <v>4</v>
      </c>
      <c r="G21" s="22">
        <v>5</v>
      </c>
      <c r="H21" s="22"/>
      <c r="I21" s="22"/>
      <c r="J21" s="22">
        <v>3</v>
      </c>
      <c r="K21" s="22"/>
      <c r="L21" s="22"/>
    </row>
    <row r="22" ht="17" customHeight="1" spans="1:12">
      <c r="A22" s="16"/>
      <c r="B22" s="8" t="s">
        <v>104</v>
      </c>
      <c r="C22" s="9">
        <v>5</v>
      </c>
      <c r="D22" s="10">
        <f t="shared" si="0"/>
        <v>4.5</v>
      </c>
      <c r="E22" s="22">
        <v>4</v>
      </c>
      <c r="F22" s="22">
        <v>4.5</v>
      </c>
      <c r="G22" s="22">
        <v>5</v>
      </c>
      <c r="H22" s="22"/>
      <c r="I22" s="22"/>
      <c r="J22" s="22">
        <v>3</v>
      </c>
      <c r="K22" s="22"/>
      <c r="L22" s="22"/>
    </row>
    <row r="23" ht="17" customHeight="1" spans="1:12">
      <c r="A23" s="16"/>
      <c r="B23" s="8" t="s">
        <v>106</v>
      </c>
      <c r="C23" s="9">
        <v>5</v>
      </c>
      <c r="D23" s="10">
        <f t="shared" si="0"/>
        <v>4.16666666666667</v>
      </c>
      <c r="E23" s="22">
        <v>4</v>
      </c>
      <c r="F23" s="22">
        <v>4.5</v>
      </c>
      <c r="G23" s="22">
        <v>4</v>
      </c>
      <c r="H23" s="22"/>
      <c r="I23" s="22"/>
      <c r="J23" s="22">
        <v>3</v>
      </c>
      <c r="K23" s="22"/>
      <c r="L23" s="22"/>
    </row>
    <row r="24" ht="17" customHeight="1" spans="1:12">
      <c r="A24" s="16" t="s">
        <v>110</v>
      </c>
      <c r="B24" s="8" t="s">
        <v>111</v>
      </c>
      <c r="C24" s="9">
        <v>5</v>
      </c>
      <c r="D24" s="10">
        <f t="shared" si="0"/>
        <v>3.16666666666667</v>
      </c>
      <c r="E24" s="22">
        <v>3</v>
      </c>
      <c r="F24" s="22">
        <v>3.5</v>
      </c>
      <c r="G24" s="22">
        <v>3</v>
      </c>
      <c r="H24" s="22"/>
      <c r="I24" s="22"/>
      <c r="J24" s="22">
        <v>3</v>
      </c>
      <c r="K24" s="22"/>
      <c r="L24" s="22"/>
    </row>
    <row r="25" ht="17" customHeight="1" spans="1:12">
      <c r="A25" s="9" t="s">
        <v>112</v>
      </c>
      <c r="B25" s="9"/>
      <c r="C25" s="9">
        <v>105</v>
      </c>
      <c r="D25" s="20">
        <f>SUM(D4:D24)</f>
        <v>83.0833333333333</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13</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7.66666666666667</v>
      </c>
      <c r="E4" s="22">
        <v>7</v>
      </c>
      <c r="F4" s="22">
        <v>8</v>
      </c>
      <c r="G4" s="22">
        <v>8</v>
      </c>
      <c r="H4" s="22"/>
      <c r="I4" s="22"/>
      <c r="J4" s="22">
        <v>3</v>
      </c>
      <c r="K4" s="22"/>
      <c r="L4" s="22"/>
    </row>
    <row r="5" ht="17" customHeight="1" spans="1:12">
      <c r="A5" s="11"/>
      <c r="B5" s="12" t="s">
        <v>40</v>
      </c>
      <c r="C5" s="13">
        <v>5</v>
      </c>
      <c r="D5" s="10">
        <f t="shared" si="0"/>
        <v>2.25</v>
      </c>
      <c r="E5" s="25"/>
      <c r="F5" s="25"/>
      <c r="G5" s="25"/>
      <c r="H5" s="25">
        <v>1.5</v>
      </c>
      <c r="I5" s="25">
        <v>3</v>
      </c>
      <c r="J5" s="25">
        <v>2</v>
      </c>
      <c r="K5" s="25"/>
      <c r="L5" s="25"/>
    </row>
    <row r="6" ht="17" customHeight="1" spans="1:12">
      <c r="A6" s="11"/>
      <c r="B6" s="12" t="s">
        <v>45</v>
      </c>
      <c r="C6" s="13">
        <v>3</v>
      </c>
      <c r="D6" s="10">
        <f t="shared" si="0"/>
        <v>1.5</v>
      </c>
      <c r="E6" s="25"/>
      <c r="F6" s="25"/>
      <c r="G6" s="25"/>
      <c r="H6" s="25">
        <v>1.5</v>
      </c>
      <c r="I6" s="25">
        <v>1.5</v>
      </c>
      <c r="J6" s="25">
        <v>2</v>
      </c>
      <c r="K6" s="25"/>
      <c r="L6" s="25"/>
    </row>
    <row r="7" ht="17" customHeight="1" spans="1:12">
      <c r="A7" s="11"/>
      <c r="B7" s="12" t="s">
        <v>48</v>
      </c>
      <c r="C7" s="13">
        <v>3</v>
      </c>
      <c r="D7" s="10">
        <f t="shared" si="0"/>
        <v>2.25</v>
      </c>
      <c r="E7" s="25"/>
      <c r="F7" s="25"/>
      <c r="G7" s="25"/>
      <c r="H7" s="25">
        <v>2</v>
      </c>
      <c r="I7" s="25">
        <v>2.5</v>
      </c>
      <c r="J7" s="25">
        <v>2</v>
      </c>
      <c r="K7" s="25"/>
      <c r="L7" s="25"/>
    </row>
    <row r="8" ht="17" customHeight="1" spans="1:12">
      <c r="A8" s="11"/>
      <c r="B8" s="12" t="s">
        <v>52</v>
      </c>
      <c r="C8" s="13">
        <v>3</v>
      </c>
      <c r="D8" s="10">
        <f t="shared" si="0"/>
        <v>1.5</v>
      </c>
      <c r="E8" s="25"/>
      <c r="F8" s="25"/>
      <c r="G8" s="25"/>
      <c r="H8" s="25">
        <v>2</v>
      </c>
      <c r="I8" s="25">
        <v>1</v>
      </c>
      <c r="J8" s="25">
        <v>2</v>
      </c>
      <c r="K8" s="25"/>
      <c r="L8" s="25"/>
    </row>
    <row r="9" ht="17" customHeight="1" spans="1:12">
      <c r="A9" s="11"/>
      <c r="B9" s="12" t="s">
        <v>55</v>
      </c>
      <c r="C9" s="13">
        <v>3</v>
      </c>
      <c r="D9" s="10">
        <f t="shared" si="0"/>
        <v>1.75</v>
      </c>
      <c r="E9" s="25"/>
      <c r="F9" s="25"/>
      <c r="G9" s="25"/>
      <c r="H9" s="25">
        <v>2</v>
      </c>
      <c r="I9" s="25">
        <v>1.5</v>
      </c>
      <c r="J9" s="25">
        <v>2</v>
      </c>
      <c r="K9" s="25"/>
      <c r="L9" s="25"/>
    </row>
    <row r="10" ht="17" customHeight="1" spans="1:12">
      <c r="A10" s="14"/>
      <c r="B10" s="8" t="s">
        <v>60</v>
      </c>
      <c r="C10" s="9">
        <v>3</v>
      </c>
      <c r="D10" s="10">
        <f t="shared" si="0"/>
        <v>1.83333333333333</v>
      </c>
      <c r="E10" s="27">
        <v>2</v>
      </c>
      <c r="F10" s="22">
        <v>1.5</v>
      </c>
      <c r="G10" s="22">
        <v>2</v>
      </c>
      <c r="H10" s="22"/>
      <c r="I10" s="22"/>
      <c r="J10" s="22">
        <v>3</v>
      </c>
      <c r="K10" s="22"/>
      <c r="L10" s="22"/>
    </row>
    <row r="11" ht="17" customHeight="1" spans="1:12">
      <c r="A11" s="14"/>
      <c r="B11" s="8" t="s">
        <v>70</v>
      </c>
      <c r="C11" s="9">
        <v>2</v>
      </c>
      <c r="D11" s="10">
        <f t="shared" si="0"/>
        <v>0.833333333333333</v>
      </c>
      <c r="E11" s="22">
        <v>1</v>
      </c>
      <c r="F11" s="22">
        <v>0.5</v>
      </c>
      <c r="G11" s="22">
        <v>1</v>
      </c>
      <c r="H11" s="22"/>
      <c r="I11" s="22"/>
      <c r="J11" s="22">
        <v>3</v>
      </c>
      <c r="K11" s="22"/>
      <c r="L11" s="22"/>
    </row>
    <row r="12" ht="17" customHeight="1" spans="1:12">
      <c r="A12" s="15"/>
      <c r="B12" s="8" t="s">
        <v>74</v>
      </c>
      <c r="C12" s="9">
        <v>3</v>
      </c>
      <c r="D12" s="10">
        <f t="shared" si="0"/>
        <v>2.33333333333333</v>
      </c>
      <c r="E12" s="22">
        <v>2</v>
      </c>
      <c r="F12" s="22">
        <v>2</v>
      </c>
      <c r="G12" s="22">
        <v>3</v>
      </c>
      <c r="H12" s="22"/>
      <c r="I12" s="22"/>
      <c r="J12" s="22">
        <v>3</v>
      </c>
      <c r="K12" s="22"/>
      <c r="L12" s="22"/>
    </row>
    <row r="13" ht="24" spans="1:12">
      <c r="A13" s="16" t="s">
        <v>64</v>
      </c>
      <c r="B13" s="17" t="s">
        <v>65</v>
      </c>
      <c r="C13" s="9">
        <v>5</v>
      </c>
      <c r="D13" s="10">
        <f t="shared" si="0"/>
        <v>4</v>
      </c>
      <c r="E13" s="22">
        <v>4</v>
      </c>
      <c r="F13" s="22">
        <v>3</v>
      </c>
      <c r="G13" s="22">
        <v>5</v>
      </c>
      <c r="H13" s="22"/>
      <c r="I13" s="22"/>
      <c r="J13" s="22">
        <v>3</v>
      </c>
      <c r="K13" s="22"/>
      <c r="L13" s="22"/>
    </row>
    <row r="14" ht="17" customHeight="1" spans="1:12">
      <c r="A14" s="16" t="s">
        <v>122</v>
      </c>
      <c r="B14" s="8" t="s">
        <v>80</v>
      </c>
      <c r="C14" s="9">
        <v>5</v>
      </c>
      <c r="D14" s="10">
        <f t="shared" si="0"/>
        <v>3.66666666666667</v>
      </c>
      <c r="E14" s="22">
        <v>4</v>
      </c>
      <c r="F14" s="22">
        <v>3</v>
      </c>
      <c r="G14" s="22">
        <v>4</v>
      </c>
      <c r="H14" s="22"/>
      <c r="I14" s="22"/>
      <c r="J14" s="22">
        <v>3</v>
      </c>
      <c r="K14" s="22"/>
      <c r="L14" s="22"/>
    </row>
    <row r="15" ht="17" customHeight="1" spans="1:12">
      <c r="A15" s="18"/>
      <c r="B15" s="8" t="s">
        <v>84</v>
      </c>
      <c r="C15" s="9">
        <v>10</v>
      </c>
      <c r="D15" s="10">
        <f t="shared" si="0"/>
        <v>7.66666666666667</v>
      </c>
      <c r="E15" s="22">
        <v>8</v>
      </c>
      <c r="F15" s="22">
        <v>7</v>
      </c>
      <c r="G15" s="22">
        <v>8</v>
      </c>
      <c r="H15" s="22"/>
      <c r="I15" s="22"/>
      <c r="J15" s="22">
        <v>3</v>
      </c>
      <c r="K15" s="22"/>
      <c r="L15" s="22"/>
    </row>
    <row r="16" ht="17" customHeight="1" spans="1:12">
      <c r="A16" s="18"/>
      <c r="B16" s="8" t="s">
        <v>88</v>
      </c>
      <c r="C16" s="9">
        <v>5</v>
      </c>
      <c r="D16" s="10">
        <f t="shared" si="0"/>
        <v>3.33333333333333</v>
      </c>
      <c r="E16" s="22">
        <v>3</v>
      </c>
      <c r="F16" s="22">
        <v>3</v>
      </c>
      <c r="G16" s="22">
        <v>4</v>
      </c>
      <c r="H16" s="22"/>
      <c r="I16" s="22"/>
      <c r="J16" s="22">
        <v>3</v>
      </c>
      <c r="K16" s="22"/>
      <c r="L16" s="22"/>
    </row>
    <row r="17" ht="17" customHeight="1" spans="1:12">
      <c r="A17" s="19"/>
      <c r="B17" s="17" t="s">
        <v>91</v>
      </c>
      <c r="C17" s="9">
        <v>5</v>
      </c>
      <c r="D17" s="10">
        <f t="shared" si="0"/>
        <v>3.33333333333333</v>
      </c>
      <c r="E17" s="22">
        <v>3</v>
      </c>
      <c r="F17" s="22">
        <v>3</v>
      </c>
      <c r="G17" s="22">
        <v>4</v>
      </c>
      <c r="H17" s="22"/>
      <c r="I17" s="22"/>
      <c r="J17" s="22">
        <v>3</v>
      </c>
      <c r="K17" s="22"/>
      <c r="L17" s="22"/>
    </row>
    <row r="18" ht="17" customHeight="1" spans="1:12">
      <c r="A18" s="16" t="s">
        <v>108</v>
      </c>
      <c r="B18" s="8" t="s">
        <v>109</v>
      </c>
      <c r="C18" s="9">
        <v>10</v>
      </c>
      <c r="D18" s="10">
        <f t="shared" si="0"/>
        <v>7.66666666666667</v>
      </c>
      <c r="E18" s="22">
        <v>7</v>
      </c>
      <c r="F18" s="22">
        <v>7</v>
      </c>
      <c r="G18" s="22">
        <v>9</v>
      </c>
      <c r="H18" s="22"/>
      <c r="I18" s="22"/>
      <c r="J18" s="22">
        <v>3</v>
      </c>
      <c r="K18" s="22"/>
      <c r="L18" s="22"/>
    </row>
    <row r="19" ht="17" customHeight="1" spans="1:12">
      <c r="A19" s="16" t="s">
        <v>93</v>
      </c>
      <c r="B19" s="8" t="s">
        <v>94</v>
      </c>
      <c r="C19" s="9">
        <v>5</v>
      </c>
      <c r="D19" s="10">
        <f t="shared" si="0"/>
        <v>3.33333333333333</v>
      </c>
      <c r="E19" s="22">
        <v>3</v>
      </c>
      <c r="F19" s="22">
        <v>3</v>
      </c>
      <c r="G19" s="22">
        <v>4</v>
      </c>
      <c r="H19" s="22"/>
      <c r="I19" s="22"/>
      <c r="J19" s="22">
        <v>3</v>
      </c>
      <c r="K19" s="22"/>
      <c r="L19" s="22"/>
    </row>
    <row r="20" ht="17" customHeight="1" spans="1:12">
      <c r="A20" s="16"/>
      <c r="B20" s="8" t="s">
        <v>98</v>
      </c>
      <c r="C20" s="9">
        <v>5</v>
      </c>
      <c r="D20" s="10">
        <f t="shared" si="0"/>
        <v>3.33333333333333</v>
      </c>
      <c r="E20" s="22">
        <v>3</v>
      </c>
      <c r="F20" s="22">
        <v>3</v>
      </c>
      <c r="G20" s="22">
        <v>4</v>
      </c>
      <c r="H20" s="22"/>
      <c r="I20" s="22"/>
      <c r="J20" s="22">
        <v>3</v>
      </c>
      <c r="K20" s="22"/>
      <c r="L20" s="22"/>
    </row>
    <row r="21" ht="17" customHeight="1" spans="1:12">
      <c r="A21" s="16" t="s">
        <v>101</v>
      </c>
      <c r="B21" s="8" t="s">
        <v>102</v>
      </c>
      <c r="C21" s="9">
        <v>5</v>
      </c>
      <c r="D21" s="10">
        <f t="shared" si="0"/>
        <v>3.66666666666667</v>
      </c>
      <c r="E21" s="22">
        <v>4</v>
      </c>
      <c r="F21" s="22">
        <v>3</v>
      </c>
      <c r="G21" s="22">
        <v>4</v>
      </c>
      <c r="H21" s="22"/>
      <c r="I21" s="22"/>
      <c r="J21" s="22">
        <v>3</v>
      </c>
      <c r="K21" s="22"/>
      <c r="L21" s="22"/>
    </row>
    <row r="22" ht="17" customHeight="1" spans="1:12">
      <c r="A22" s="16"/>
      <c r="B22" s="8" t="s">
        <v>104</v>
      </c>
      <c r="C22" s="9">
        <v>5</v>
      </c>
      <c r="D22" s="10">
        <f t="shared" si="0"/>
        <v>3.66666666666667</v>
      </c>
      <c r="E22" s="22">
        <v>4</v>
      </c>
      <c r="F22" s="22">
        <v>3</v>
      </c>
      <c r="G22" s="22">
        <v>4</v>
      </c>
      <c r="H22" s="22"/>
      <c r="I22" s="22"/>
      <c r="J22" s="22">
        <v>3</v>
      </c>
      <c r="K22" s="22"/>
      <c r="L22" s="22"/>
    </row>
    <row r="23" ht="17" customHeight="1" spans="1:12">
      <c r="A23" s="16"/>
      <c r="B23" s="8" t="s">
        <v>106</v>
      </c>
      <c r="C23" s="9">
        <v>5</v>
      </c>
      <c r="D23" s="10">
        <f t="shared" si="0"/>
        <v>3.5</v>
      </c>
      <c r="E23" s="22">
        <v>4</v>
      </c>
      <c r="F23" s="22">
        <v>2.5</v>
      </c>
      <c r="G23" s="22">
        <v>4</v>
      </c>
      <c r="H23" s="22"/>
      <c r="I23" s="22"/>
      <c r="J23" s="22">
        <v>3</v>
      </c>
      <c r="K23" s="22"/>
      <c r="L23" s="22"/>
    </row>
    <row r="24" ht="17" customHeight="1" spans="1:12">
      <c r="A24" s="16" t="s">
        <v>110</v>
      </c>
      <c r="B24" s="8" t="s">
        <v>111</v>
      </c>
      <c r="C24" s="9">
        <v>5</v>
      </c>
      <c r="D24" s="10">
        <f t="shared" si="0"/>
        <v>0.666666666666667</v>
      </c>
      <c r="E24" s="22">
        <v>0</v>
      </c>
      <c r="F24" s="22">
        <v>0</v>
      </c>
      <c r="G24" s="22">
        <v>2</v>
      </c>
      <c r="H24" s="22"/>
      <c r="I24" s="22"/>
      <c r="J24" s="22">
        <v>3</v>
      </c>
      <c r="K24" s="22"/>
      <c r="L24" s="22"/>
    </row>
    <row r="25" ht="17" customHeight="1" spans="1:12">
      <c r="A25" s="9" t="s">
        <v>112</v>
      </c>
      <c r="B25" s="9"/>
      <c r="C25" s="9">
        <v>105</v>
      </c>
      <c r="D25" s="20">
        <f>SUM(D4:D24)</f>
        <v>69.75</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29" t="s">
        <v>125</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8.33333333333333</v>
      </c>
      <c r="E4" s="22">
        <v>7</v>
      </c>
      <c r="F4" s="22">
        <v>10</v>
      </c>
      <c r="G4" s="22">
        <v>8</v>
      </c>
      <c r="H4" s="22"/>
      <c r="I4" s="22"/>
      <c r="J4" s="22">
        <v>3</v>
      </c>
      <c r="K4" s="22"/>
      <c r="L4" s="22"/>
    </row>
    <row r="5" ht="17" customHeight="1" spans="1:12">
      <c r="A5" s="11"/>
      <c r="B5" s="12" t="s">
        <v>40</v>
      </c>
      <c r="C5" s="13">
        <v>5</v>
      </c>
      <c r="D5" s="10">
        <f t="shared" si="0"/>
        <v>0</v>
      </c>
      <c r="E5" s="25"/>
      <c r="F5" s="25"/>
      <c r="G5" s="25"/>
      <c r="H5" s="30"/>
      <c r="I5" s="32"/>
      <c r="J5" s="25">
        <v>2</v>
      </c>
      <c r="K5" s="25"/>
      <c r="L5" s="25"/>
    </row>
    <row r="6" ht="17" customHeight="1" spans="1:12">
      <c r="A6" s="11"/>
      <c r="B6" s="12" t="s">
        <v>45</v>
      </c>
      <c r="C6" s="13">
        <v>3</v>
      </c>
      <c r="D6" s="10">
        <f t="shared" si="0"/>
        <v>0</v>
      </c>
      <c r="E6" s="25"/>
      <c r="F6" s="25"/>
      <c r="G6" s="25"/>
      <c r="H6" s="30"/>
      <c r="I6" s="32"/>
      <c r="J6" s="25">
        <v>2</v>
      </c>
      <c r="K6" s="25"/>
      <c r="L6" s="25"/>
    </row>
    <row r="7" ht="17" customHeight="1" spans="1:12">
      <c r="A7" s="11"/>
      <c r="B7" s="12" t="s">
        <v>48</v>
      </c>
      <c r="C7" s="13">
        <v>3</v>
      </c>
      <c r="D7" s="10">
        <f t="shared" si="0"/>
        <v>0</v>
      </c>
      <c r="E7" s="25"/>
      <c r="F7" s="25"/>
      <c r="G7" s="25"/>
      <c r="H7" s="30"/>
      <c r="I7" s="32"/>
      <c r="J7" s="25">
        <v>2</v>
      </c>
      <c r="K7" s="25"/>
      <c r="L7" s="25"/>
    </row>
    <row r="8" ht="17" customHeight="1" spans="1:12">
      <c r="A8" s="11"/>
      <c r="B8" s="12" t="s">
        <v>52</v>
      </c>
      <c r="C8" s="13">
        <v>3</v>
      </c>
      <c r="D8" s="10">
        <f t="shared" si="0"/>
        <v>0</v>
      </c>
      <c r="E8" s="25"/>
      <c r="F8" s="25"/>
      <c r="G8" s="25"/>
      <c r="H8" s="30"/>
      <c r="I8" s="32"/>
      <c r="J8" s="25">
        <v>2</v>
      </c>
      <c r="K8" s="25"/>
      <c r="L8" s="25"/>
    </row>
    <row r="9" ht="17" customHeight="1" spans="1:12">
      <c r="A9" s="11"/>
      <c r="B9" s="12" t="s">
        <v>55</v>
      </c>
      <c r="C9" s="13">
        <v>3</v>
      </c>
      <c r="D9" s="10">
        <f t="shared" si="0"/>
        <v>0</v>
      </c>
      <c r="E9" s="25"/>
      <c r="F9" s="25"/>
      <c r="G9" s="25"/>
      <c r="H9" s="30"/>
      <c r="I9" s="32"/>
      <c r="J9" s="25">
        <v>2</v>
      </c>
      <c r="K9" s="25"/>
      <c r="L9" s="25"/>
    </row>
    <row r="10" ht="17" customHeight="1" spans="1:12">
      <c r="A10" s="14"/>
      <c r="B10" s="8" t="s">
        <v>60</v>
      </c>
      <c r="C10" s="9">
        <v>3</v>
      </c>
      <c r="D10" s="10">
        <f t="shared" si="0"/>
        <v>2</v>
      </c>
      <c r="E10" s="27">
        <v>1</v>
      </c>
      <c r="F10" s="22">
        <v>3</v>
      </c>
      <c r="G10" s="22">
        <v>2</v>
      </c>
      <c r="H10" s="22"/>
      <c r="I10" s="22"/>
      <c r="J10" s="22">
        <v>3</v>
      </c>
      <c r="K10" s="22"/>
      <c r="L10" s="22"/>
    </row>
    <row r="11" ht="17" customHeight="1" spans="1:12">
      <c r="A11" s="14"/>
      <c r="B11" s="8" t="s">
        <v>70</v>
      </c>
      <c r="C11" s="9">
        <v>2</v>
      </c>
      <c r="D11" s="10">
        <f t="shared" si="0"/>
        <v>1.33333333333333</v>
      </c>
      <c r="E11" s="22">
        <v>1</v>
      </c>
      <c r="F11" s="22">
        <v>2</v>
      </c>
      <c r="G11" s="31">
        <v>1</v>
      </c>
      <c r="H11" s="22"/>
      <c r="I11" s="22"/>
      <c r="J11" s="22">
        <v>3</v>
      </c>
      <c r="K11" s="22"/>
      <c r="L11" s="22"/>
    </row>
    <row r="12" ht="17" customHeight="1" spans="1:12">
      <c r="A12" s="15"/>
      <c r="B12" s="8" t="s">
        <v>74</v>
      </c>
      <c r="C12" s="9">
        <v>3</v>
      </c>
      <c r="D12" s="10">
        <f t="shared" si="0"/>
        <v>1.66666666666667</v>
      </c>
      <c r="E12" s="22">
        <v>1</v>
      </c>
      <c r="F12" s="22">
        <v>3</v>
      </c>
      <c r="G12" s="22">
        <v>1</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4.66666666666667</v>
      </c>
      <c r="E14" s="22">
        <v>4</v>
      </c>
      <c r="F14" s="22">
        <v>5</v>
      </c>
      <c r="G14" s="22">
        <v>5</v>
      </c>
      <c r="H14" s="22"/>
      <c r="I14" s="22"/>
      <c r="J14" s="22">
        <v>3</v>
      </c>
      <c r="K14" s="22"/>
      <c r="L14" s="22"/>
    </row>
    <row r="15" ht="17" customHeight="1" spans="1:12">
      <c r="A15" s="18"/>
      <c r="B15" s="8" t="s">
        <v>84</v>
      </c>
      <c r="C15" s="9">
        <v>10</v>
      </c>
      <c r="D15" s="10">
        <f t="shared" si="0"/>
        <v>9.16666666666667</v>
      </c>
      <c r="E15" s="22">
        <v>9</v>
      </c>
      <c r="F15" s="22">
        <v>9.5</v>
      </c>
      <c r="G15" s="22">
        <v>9</v>
      </c>
      <c r="H15" s="22"/>
      <c r="I15" s="22"/>
      <c r="J15" s="22">
        <v>3</v>
      </c>
      <c r="K15" s="22"/>
      <c r="L15" s="22"/>
    </row>
    <row r="16" ht="17" customHeight="1" spans="1:12">
      <c r="A16" s="18"/>
      <c r="B16" s="8" t="s">
        <v>88</v>
      </c>
      <c r="C16" s="9">
        <v>5</v>
      </c>
      <c r="D16" s="10">
        <f t="shared" si="0"/>
        <v>3.83333333333333</v>
      </c>
      <c r="E16" s="22">
        <v>3</v>
      </c>
      <c r="F16" s="22">
        <v>4.5</v>
      </c>
      <c r="G16" s="22">
        <v>4</v>
      </c>
      <c r="H16" s="22"/>
      <c r="I16" s="22"/>
      <c r="J16" s="22">
        <v>3</v>
      </c>
      <c r="K16" s="22"/>
      <c r="L16" s="22"/>
    </row>
    <row r="17" ht="17" customHeight="1" spans="1:12">
      <c r="A17" s="19"/>
      <c r="B17" s="17" t="s">
        <v>91</v>
      </c>
      <c r="C17" s="9">
        <v>5</v>
      </c>
      <c r="D17" s="10">
        <f t="shared" si="0"/>
        <v>3.83333333333333</v>
      </c>
      <c r="E17" s="22">
        <v>3</v>
      </c>
      <c r="F17" s="22">
        <v>4.5</v>
      </c>
      <c r="G17" s="22">
        <v>4</v>
      </c>
      <c r="H17" s="22"/>
      <c r="I17" s="22"/>
      <c r="J17" s="22">
        <v>3</v>
      </c>
      <c r="K17" s="22"/>
      <c r="L17" s="22"/>
    </row>
    <row r="18" ht="17" customHeight="1" spans="1:12">
      <c r="A18" s="16" t="s">
        <v>108</v>
      </c>
      <c r="B18" s="8" t="s">
        <v>109</v>
      </c>
      <c r="C18" s="9">
        <v>10</v>
      </c>
      <c r="D18" s="10">
        <f t="shared" si="0"/>
        <v>6.5</v>
      </c>
      <c r="E18" s="22">
        <v>6</v>
      </c>
      <c r="F18" s="22">
        <v>8.5</v>
      </c>
      <c r="G18" s="22">
        <v>5</v>
      </c>
      <c r="H18" s="22"/>
      <c r="I18" s="22"/>
      <c r="J18" s="22">
        <v>3</v>
      </c>
      <c r="K18" s="22"/>
      <c r="L18" s="22"/>
    </row>
    <row r="19" ht="17" customHeight="1" spans="1:12">
      <c r="A19" s="16" t="s">
        <v>93</v>
      </c>
      <c r="B19" s="8" t="s">
        <v>94</v>
      </c>
      <c r="C19" s="9">
        <v>5</v>
      </c>
      <c r="D19" s="10">
        <f t="shared" si="0"/>
        <v>3.83333333333333</v>
      </c>
      <c r="E19" s="22">
        <v>3</v>
      </c>
      <c r="F19" s="22">
        <v>4.5</v>
      </c>
      <c r="G19" s="22">
        <v>4</v>
      </c>
      <c r="H19" s="22"/>
      <c r="I19" s="22"/>
      <c r="J19" s="22">
        <v>3</v>
      </c>
      <c r="K19" s="22"/>
      <c r="L19" s="22"/>
    </row>
    <row r="20" ht="17" customHeight="1" spans="1:12">
      <c r="A20" s="16"/>
      <c r="B20" s="8" t="s">
        <v>98</v>
      </c>
      <c r="C20" s="9">
        <v>5</v>
      </c>
      <c r="D20" s="10">
        <f t="shared" si="0"/>
        <v>3.66666666666667</v>
      </c>
      <c r="E20" s="22">
        <v>3</v>
      </c>
      <c r="F20" s="22">
        <v>5</v>
      </c>
      <c r="G20" s="22">
        <v>3</v>
      </c>
      <c r="H20" s="22"/>
      <c r="I20" s="22"/>
      <c r="J20" s="22">
        <v>3</v>
      </c>
      <c r="K20" s="22"/>
      <c r="L20" s="22"/>
    </row>
    <row r="21" ht="17" customHeight="1" spans="1:12">
      <c r="A21" s="16" t="s">
        <v>101</v>
      </c>
      <c r="B21" s="8" t="s">
        <v>102</v>
      </c>
      <c r="C21" s="9">
        <v>5</v>
      </c>
      <c r="D21" s="10">
        <f t="shared" si="0"/>
        <v>3</v>
      </c>
      <c r="E21" s="22">
        <v>2</v>
      </c>
      <c r="F21" s="22">
        <v>4</v>
      </c>
      <c r="G21" s="22">
        <v>3</v>
      </c>
      <c r="H21" s="22"/>
      <c r="I21" s="22"/>
      <c r="J21" s="22">
        <v>3</v>
      </c>
      <c r="K21" s="22"/>
      <c r="L21" s="22"/>
    </row>
    <row r="22" ht="17" customHeight="1" spans="1:12">
      <c r="A22" s="16"/>
      <c r="B22" s="8" t="s">
        <v>104</v>
      </c>
      <c r="C22" s="9">
        <v>5</v>
      </c>
      <c r="D22" s="10">
        <f t="shared" si="0"/>
        <v>3</v>
      </c>
      <c r="E22" s="22">
        <v>2</v>
      </c>
      <c r="F22" s="22">
        <v>4</v>
      </c>
      <c r="G22" s="22">
        <v>3</v>
      </c>
      <c r="H22" s="22"/>
      <c r="I22" s="22"/>
      <c r="J22" s="22">
        <v>3</v>
      </c>
      <c r="K22" s="22"/>
      <c r="L22" s="22"/>
    </row>
    <row r="23" ht="17" customHeight="1" spans="1:12">
      <c r="A23" s="16"/>
      <c r="B23" s="8" t="s">
        <v>106</v>
      </c>
      <c r="C23" s="9">
        <v>5</v>
      </c>
      <c r="D23" s="10">
        <f t="shared" si="0"/>
        <v>2.66666666666667</v>
      </c>
      <c r="E23" s="22">
        <v>2</v>
      </c>
      <c r="F23" s="22">
        <v>4</v>
      </c>
      <c r="G23" s="22">
        <v>2</v>
      </c>
      <c r="H23" s="22"/>
      <c r="I23" s="22"/>
      <c r="J23" s="22">
        <v>3</v>
      </c>
      <c r="K23" s="22"/>
      <c r="L23" s="22"/>
    </row>
    <row r="24" ht="17" customHeight="1" spans="1:12">
      <c r="A24" s="16" t="s">
        <v>110</v>
      </c>
      <c r="B24" s="8" t="s">
        <v>111</v>
      </c>
      <c r="C24" s="9">
        <v>5</v>
      </c>
      <c r="D24" s="10">
        <f t="shared" si="0"/>
        <v>3</v>
      </c>
      <c r="E24" s="22">
        <v>2</v>
      </c>
      <c r="F24" s="22">
        <v>5</v>
      </c>
      <c r="G24" s="22">
        <v>2</v>
      </c>
      <c r="H24" s="22"/>
      <c r="I24" s="22"/>
      <c r="J24" s="22">
        <v>3</v>
      </c>
      <c r="K24" s="22"/>
      <c r="L24" s="22"/>
    </row>
    <row r="25" ht="17" customHeight="1" spans="1:12">
      <c r="A25" s="9" t="s">
        <v>112</v>
      </c>
      <c r="B25" s="9"/>
      <c r="C25" s="9">
        <v>105</v>
      </c>
      <c r="D25" s="20">
        <f>SUM(D4:D24)</f>
        <v>65.5</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126</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9.66666666666667</v>
      </c>
      <c r="E4" s="22">
        <v>10</v>
      </c>
      <c r="F4" s="22">
        <v>10</v>
      </c>
      <c r="G4" s="22">
        <v>9</v>
      </c>
      <c r="H4" s="22"/>
      <c r="I4" s="22"/>
      <c r="J4" s="22">
        <v>3</v>
      </c>
      <c r="K4" s="22"/>
      <c r="L4" s="22"/>
    </row>
    <row r="5" ht="17" customHeight="1" spans="1:12">
      <c r="A5" s="11"/>
      <c r="B5" s="12" t="s">
        <v>40</v>
      </c>
      <c r="C5" s="13">
        <v>5</v>
      </c>
      <c r="D5" s="10">
        <f t="shared" si="0"/>
        <v>3.25</v>
      </c>
      <c r="E5" s="25"/>
      <c r="F5" s="25"/>
      <c r="G5" s="26"/>
      <c r="H5" s="25">
        <v>3.5</v>
      </c>
      <c r="I5" s="25">
        <v>3</v>
      </c>
      <c r="J5" s="25">
        <v>2</v>
      </c>
      <c r="K5" s="25"/>
      <c r="L5" s="25"/>
    </row>
    <row r="6" ht="17" customHeight="1" spans="1:12">
      <c r="A6" s="11"/>
      <c r="B6" s="12" t="s">
        <v>45</v>
      </c>
      <c r="C6" s="13">
        <v>3</v>
      </c>
      <c r="D6" s="10">
        <f t="shared" si="0"/>
        <v>1.5</v>
      </c>
      <c r="E6" s="25"/>
      <c r="F6" s="25"/>
      <c r="G6" s="25"/>
      <c r="H6" s="25">
        <v>1.5</v>
      </c>
      <c r="I6" s="25">
        <v>1.5</v>
      </c>
      <c r="J6" s="25">
        <v>2</v>
      </c>
      <c r="K6" s="25"/>
      <c r="L6" s="25"/>
    </row>
    <row r="7" ht="17" customHeight="1" spans="1:12">
      <c r="A7" s="11"/>
      <c r="B7" s="12" t="s">
        <v>48</v>
      </c>
      <c r="C7" s="13">
        <v>3</v>
      </c>
      <c r="D7" s="10">
        <f t="shared" si="0"/>
        <v>2.75</v>
      </c>
      <c r="E7" s="25"/>
      <c r="F7" s="25"/>
      <c r="G7" s="25"/>
      <c r="H7" s="25">
        <v>2.5</v>
      </c>
      <c r="I7" s="25">
        <v>3</v>
      </c>
      <c r="J7" s="25">
        <v>2</v>
      </c>
      <c r="K7" s="25"/>
      <c r="L7" s="25"/>
    </row>
    <row r="8" ht="17" customHeight="1" spans="1:12">
      <c r="A8" s="11"/>
      <c r="B8" s="12" t="s">
        <v>52</v>
      </c>
      <c r="C8" s="13">
        <v>3</v>
      </c>
      <c r="D8" s="10">
        <f t="shared" si="0"/>
        <v>1.25</v>
      </c>
      <c r="E8" s="25"/>
      <c r="F8" s="25"/>
      <c r="G8" s="25"/>
      <c r="H8" s="25">
        <v>1</v>
      </c>
      <c r="I8" s="25">
        <v>1.5</v>
      </c>
      <c r="J8" s="25">
        <v>2</v>
      </c>
      <c r="K8" s="25"/>
      <c r="L8" s="25"/>
    </row>
    <row r="9" ht="17" customHeight="1" spans="1:12">
      <c r="A9" s="11"/>
      <c r="B9" s="12" t="s">
        <v>55</v>
      </c>
      <c r="C9" s="13">
        <v>3</v>
      </c>
      <c r="D9" s="10">
        <f t="shared" si="0"/>
        <v>2</v>
      </c>
      <c r="E9" s="25"/>
      <c r="F9" s="25"/>
      <c r="G9" s="25"/>
      <c r="H9" s="25">
        <v>2</v>
      </c>
      <c r="I9" s="25">
        <v>2</v>
      </c>
      <c r="J9" s="25">
        <v>2</v>
      </c>
      <c r="K9" s="25"/>
      <c r="L9" s="25"/>
    </row>
    <row r="10" ht="17" customHeight="1" spans="1:12">
      <c r="A10" s="14"/>
      <c r="B10" s="8" t="s">
        <v>60</v>
      </c>
      <c r="C10" s="9">
        <v>3</v>
      </c>
      <c r="D10" s="10">
        <f t="shared" si="0"/>
        <v>2.33333333333333</v>
      </c>
      <c r="E10" s="27">
        <v>2</v>
      </c>
      <c r="F10" s="22">
        <v>3</v>
      </c>
      <c r="G10" s="28">
        <v>2</v>
      </c>
      <c r="H10" s="22"/>
      <c r="I10" s="22"/>
      <c r="J10" s="22">
        <v>3</v>
      </c>
      <c r="K10" s="22"/>
      <c r="L10" s="22"/>
    </row>
    <row r="11" ht="17" customHeight="1" spans="1:12">
      <c r="A11" s="14"/>
      <c r="B11" s="8" t="s">
        <v>70</v>
      </c>
      <c r="C11" s="9">
        <v>2</v>
      </c>
      <c r="D11" s="10">
        <f t="shared" si="0"/>
        <v>1.16666666666667</v>
      </c>
      <c r="E11" s="22">
        <v>1</v>
      </c>
      <c r="F11" s="22">
        <v>1.5</v>
      </c>
      <c r="G11" s="22">
        <v>1</v>
      </c>
      <c r="H11" s="22"/>
      <c r="I11" s="22"/>
      <c r="J11" s="22">
        <v>3</v>
      </c>
      <c r="K11" s="22"/>
      <c r="L11" s="22"/>
    </row>
    <row r="12" ht="17" customHeight="1" spans="1:12">
      <c r="A12" s="15"/>
      <c r="B12" s="8" t="s">
        <v>74</v>
      </c>
      <c r="C12" s="9">
        <v>3</v>
      </c>
      <c r="D12" s="10">
        <f t="shared" si="0"/>
        <v>0.666666666666667</v>
      </c>
      <c r="E12" s="22">
        <v>0</v>
      </c>
      <c r="F12" s="22">
        <v>2</v>
      </c>
      <c r="G12" s="22">
        <v>0</v>
      </c>
      <c r="H12" s="22"/>
      <c r="I12" s="22"/>
      <c r="J12" s="22">
        <v>3</v>
      </c>
      <c r="K12" s="22"/>
      <c r="L12" s="22"/>
    </row>
    <row r="13" ht="24" spans="1:12">
      <c r="A13" s="16" t="s">
        <v>64</v>
      </c>
      <c r="B13" s="17" t="s">
        <v>65</v>
      </c>
      <c r="C13" s="9">
        <v>5</v>
      </c>
      <c r="D13" s="10">
        <f t="shared" si="0"/>
        <v>4.83333333333333</v>
      </c>
      <c r="E13" s="22">
        <v>5</v>
      </c>
      <c r="F13" s="22">
        <v>4.5</v>
      </c>
      <c r="G13" s="22">
        <v>5</v>
      </c>
      <c r="H13" s="22"/>
      <c r="I13" s="22"/>
      <c r="J13" s="22">
        <v>3</v>
      </c>
      <c r="K13" s="22"/>
      <c r="L13" s="22"/>
    </row>
    <row r="14" ht="17" customHeight="1" spans="1:12">
      <c r="A14" s="16" t="s">
        <v>122</v>
      </c>
      <c r="B14" s="8" t="s">
        <v>80</v>
      </c>
      <c r="C14" s="9">
        <v>5</v>
      </c>
      <c r="D14" s="10">
        <f t="shared" si="0"/>
        <v>4.66666666666667</v>
      </c>
      <c r="E14" s="22">
        <v>5</v>
      </c>
      <c r="F14" s="22">
        <v>5</v>
      </c>
      <c r="G14" s="22">
        <v>4</v>
      </c>
      <c r="H14" s="22"/>
      <c r="I14" s="22"/>
      <c r="J14" s="22">
        <v>3</v>
      </c>
      <c r="K14" s="22"/>
      <c r="L14" s="22"/>
    </row>
    <row r="15" ht="17" customHeight="1" spans="1:12">
      <c r="A15" s="18"/>
      <c r="B15" s="8" t="s">
        <v>84</v>
      </c>
      <c r="C15" s="9">
        <v>10</v>
      </c>
      <c r="D15" s="10">
        <f t="shared" si="0"/>
        <v>8.66666666666667</v>
      </c>
      <c r="E15" s="22">
        <v>9</v>
      </c>
      <c r="F15" s="22">
        <v>9</v>
      </c>
      <c r="G15" s="22">
        <v>8</v>
      </c>
      <c r="H15" s="22"/>
      <c r="I15" s="22"/>
      <c r="J15" s="22">
        <v>3</v>
      </c>
      <c r="K15" s="22"/>
      <c r="L15" s="22"/>
    </row>
    <row r="16" ht="17" customHeight="1" spans="1:12">
      <c r="A16" s="18"/>
      <c r="B16" s="8" t="s">
        <v>88</v>
      </c>
      <c r="C16" s="9">
        <v>5</v>
      </c>
      <c r="D16" s="10">
        <f t="shared" si="0"/>
        <v>4.33333333333333</v>
      </c>
      <c r="E16" s="22">
        <v>4</v>
      </c>
      <c r="F16" s="22">
        <v>4</v>
      </c>
      <c r="G16" s="22">
        <v>5</v>
      </c>
      <c r="H16" s="22"/>
      <c r="I16" s="22"/>
      <c r="J16" s="22">
        <v>3</v>
      </c>
      <c r="K16" s="22"/>
      <c r="L16" s="22"/>
    </row>
    <row r="17" ht="17" customHeight="1" spans="1:12">
      <c r="A17" s="19"/>
      <c r="B17" s="17" t="s">
        <v>91</v>
      </c>
      <c r="C17" s="9">
        <v>5</v>
      </c>
      <c r="D17" s="10">
        <f t="shared" si="0"/>
        <v>4.33333333333333</v>
      </c>
      <c r="E17" s="22">
        <v>4</v>
      </c>
      <c r="F17" s="22">
        <v>4</v>
      </c>
      <c r="G17" s="22">
        <v>5</v>
      </c>
      <c r="H17" s="22"/>
      <c r="I17" s="22"/>
      <c r="J17" s="22">
        <v>3</v>
      </c>
      <c r="K17" s="22"/>
      <c r="L17" s="22"/>
    </row>
    <row r="18" ht="17" customHeight="1" spans="1:12">
      <c r="A18" s="16" t="s">
        <v>108</v>
      </c>
      <c r="B18" s="8" t="s">
        <v>109</v>
      </c>
      <c r="C18" s="9">
        <v>10</v>
      </c>
      <c r="D18" s="10">
        <f t="shared" si="0"/>
        <v>9.16666666666667</v>
      </c>
      <c r="E18" s="22">
        <v>10</v>
      </c>
      <c r="F18" s="22">
        <v>7.5</v>
      </c>
      <c r="G18" s="22">
        <v>10</v>
      </c>
      <c r="H18" s="22"/>
      <c r="I18" s="22"/>
      <c r="J18" s="22">
        <v>3</v>
      </c>
      <c r="K18" s="22"/>
      <c r="L18" s="22"/>
    </row>
    <row r="19" ht="17" customHeight="1" spans="1:12">
      <c r="A19" s="16" t="s">
        <v>93</v>
      </c>
      <c r="B19" s="8" t="s">
        <v>94</v>
      </c>
      <c r="C19" s="9">
        <v>5</v>
      </c>
      <c r="D19" s="10">
        <f t="shared" si="0"/>
        <v>4.16666666666667</v>
      </c>
      <c r="E19" s="22">
        <v>4</v>
      </c>
      <c r="F19" s="22">
        <v>3.5</v>
      </c>
      <c r="G19" s="22">
        <v>5</v>
      </c>
      <c r="H19" s="22"/>
      <c r="I19" s="22"/>
      <c r="J19" s="22">
        <v>3</v>
      </c>
      <c r="K19" s="22"/>
      <c r="L19" s="22"/>
    </row>
    <row r="20" ht="17" customHeight="1" spans="1:12">
      <c r="A20" s="16"/>
      <c r="B20" s="8" t="s">
        <v>98</v>
      </c>
      <c r="C20" s="9">
        <v>5</v>
      </c>
      <c r="D20" s="10">
        <f t="shared" si="0"/>
        <v>4.16666666666667</v>
      </c>
      <c r="E20" s="22">
        <v>4</v>
      </c>
      <c r="F20" s="22">
        <v>3.5</v>
      </c>
      <c r="G20" s="22">
        <v>5</v>
      </c>
      <c r="H20" s="22"/>
      <c r="I20" s="22"/>
      <c r="J20" s="22">
        <v>3</v>
      </c>
      <c r="K20" s="22"/>
      <c r="L20" s="22"/>
    </row>
    <row r="21" ht="17" customHeight="1" spans="1:12">
      <c r="A21" s="16" t="s">
        <v>101</v>
      </c>
      <c r="B21" s="8" t="s">
        <v>102</v>
      </c>
      <c r="C21" s="9">
        <v>5</v>
      </c>
      <c r="D21" s="10">
        <f t="shared" si="0"/>
        <v>3.66666666666667</v>
      </c>
      <c r="E21" s="22">
        <v>4</v>
      </c>
      <c r="F21" s="22">
        <v>4</v>
      </c>
      <c r="G21" s="22">
        <v>3</v>
      </c>
      <c r="H21" s="22"/>
      <c r="I21" s="22"/>
      <c r="J21" s="22">
        <v>3</v>
      </c>
      <c r="K21" s="22"/>
      <c r="L21" s="22"/>
    </row>
    <row r="22" ht="17" customHeight="1" spans="1:12">
      <c r="A22" s="16"/>
      <c r="B22" s="8" t="s">
        <v>104</v>
      </c>
      <c r="C22" s="9">
        <v>5</v>
      </c>
      <c r="D22" s="10">
        <f t="shared" si="0"/>
        <v>3</v>
      </c>
      <c r="E22" s="22">
        <v>3</v>
      </c>
      <c r="F22" s="22">
        <v>4</v>
      </c>
      <c r="G22" s="22">
        <v>2</v>
      </c>
      <c r="H22" s="22"/>
      <c r="I22" s="22"/>
      <c r="J22" s="22">
        <v>3</v>
      </c>
      <c r="K22" s="22"/>
      <c r="L22" s="22"/>
    </row>
    <row r="23" ht="17" customHeight="1" spans="1:12">
      <c r="A23" s="16"/>
      <c r="B23" s="8" t="s">
        <v>106</v>
      </c>
      <c r="C23" s="9">
        <v>5</v>
      </c>
      <c r="D23" s="10">
        <f t="shared" si="0"/>
        <v>3</v>
      </c>
      <c r="E23" s="22">
        <v>3</v>
      </c>
      <c r="F23" s="22">
        <v>4</v>
      </c>
      <c r="G23" s="22">
        <v>2</v>
      </c>
      <c r="H23" s="22"/>
      <c r="I23" s="22"/>
      <c r="J23" s="22">
        <v>3</v>
      </c>
      <c r="K23" s="22"/>
      <c r="L23" s="22"/>
    </row>
    <row r="24" ht="17" customHeight="1" spans="1:12">
      <c r="A24" s="16" t="s">
        <v>110</v>
      </c>
      <c r="B24" s="8" t="s">
        <v>111</v>
      </c>
      <c r="C24" s="9">
        <v>5</v>
      </c>
      <c r="D24" s="10">
        <f t="shared" si="0"/>
        <v>3.33333333333333</v>
      </c>
      <c r="E24" s="22">
        <v>4</v>
      </c>
      <c r="F24" s="22">
        <v>4</v>
      </c>
      <c r="G24" s="22">
        <v>2</v>
      </c>
      <c r="H24" s="22"/>
      <c r="I24" s="22"/>
      <c r="J24" s="22">
        <v>3</v>
      </c>
      <c r="K24" s="22"/>
      <c r="L24" s="22"/>
    </row>
    <row r="25" ht="17" customHeight="1" spans="1:12">
      <c r="A25" s="9" t="s">
        <v>112</v>
      </c>
      <c r="B25" s="9"/>
      <c r="C25" s="9">
        <v>105</v>
      </c>
      <c r="D25" s="20">
        <f>SUM(D4:D24)</f>
        <v>81.9166666666667</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127</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v>
      </c>
      <c r="E4" s="22">
        <v>9</v>
      </c>
      <c r="F4" s="22">
        <v>9</v>
      </c>
      <c r="G4" s="22">
        <v>9</v>
      </c>
      <c r="H4" s="22"/>
      <c r="I4" s="22"/>
      <c r="J4" s="22">
        <v>3</v>
      </c>
      <c r="K4" s="22"/>
      <c r="L4" s="22"/>
    </row>
    <row r="5" ht="17" customHeight="1" spans="1:12">
      <c r="A5" s="11"/>
      <c r="B5" s="12" t="s">
        <v>40</v>
      </c>
      <c r="C5" s="13">
        <v>5</v>
      </c>
      <c r="D5" s="10">
        <f t="shared" si="0"/>
        <v>5</v>
      </c>
      <c r="E5" s="25"/>
      <c r="F5" s="25"/>
      <c r="G5" s="26"/>
      <c r="H5" s="25">
        <v>5</v>
      </c>
      <c r="I5" s="25">
        <v>5</v>
      </c>
      <c r="J5" s="25">
        <v>2</v>
      </c>
      <c r="K5" s="25"/>
      <c r="L5" s="25"/>
    </row>
    <row r="6" ht="17" customHeight="1" spans="1:12">
      <c r="A6" s="11"/>
      <c r="B6" s="12" t="s">
        <v>45</v>
      </c>
      <c r="C6" s="13">
        <v>3</v>
      </c>
      <c r="D6" s="10">
        <f t="shared" si="0"/>
        <v>2.5</v>
      </c>
      <c r="E6" s="25"/>
      <c r="F6" s="25"/>
      <c r="G6" s="25"/>
      <c r="H6" s="25">
        <v>2.5</v>
      </c>
      <c r="I6" s="25">
        <v>2.5</v>
      </c>
      <c r="J6" s="25">
        <v>2</v>
      </c>
      <c r="K6" s="25"/>
      <c r="L6" s="25"/>
    </row>
    <row r="7" ht="17" customHeight="1" spans="1:12">
      <c r="A7" s="11"/>
      <c r="B7" s="12" t="s">
        <v>48</v>
      </c>
      <c r="C7" s="13">
        <v>3</v>
      </c>
      <c r="D7" s="10">
        <f t="shared" si="0"/>
        <v>2.5</v>
      </c>
      <c r="E7" s="25"/>
      <c r="F7" s="25"/>
      <c r="G7" s="25"/>
      <c r="H7" s="25">
        <v>2.5</v>
      </c>
      <c r="I7" s="25">
        <v>2.5</v>
      </c>
      <c r="J7" s="25">
        <v>2</v>
      </c>
      <c r="K7" s="25"/>
      <c r="L7" s="25"/>
    </row>
    <row r="8" ht="17" customHeight="1" spans="1:12">
      <c r="A8" s="11"/>
      <c r="B8" s="12" t="s">
        <v>52</v>
      </c>
      <c r="C8" s="13">
        <v>3</v>
      </c>
      <c r="D8" s="10">
        <f t="shared" si="0"/>
        <v>1.5</v>
      </c>
      <c r="E8" s="25"/>
      <c r="F8" s="25"/>
      <c r="G8" s="25"/>
      <c r="H8" s="25">
        <v>1.5</v>
      </c>
      <c r="I8" s="25">
        <v>1.5</v>
      </c>
      <c r="J8" s="25">
        <v>2</v>
      </c>
      <c r="K8" s="25"/>
      <c r="L8" s="25"/>
    </row>
    <row r="9" ht="17" customHeight="1" spans="1:12">
      <c r="A9" s="11"/>
      <c r="B9" s="12" t="s">
        <v>55</v>
      </c>
      <c r="C9" s="13">
        <v>3</v>
      </c>
      <c r="D9" s="10">
        <f t="shared" si="0"/>
        <v>1.25</v>
      </c>
      <c r="E9" s="25"/>
      <c r="F9" s="25"/>
      <c r="G9" s="25"/>
      <c r="H9" s="25">
        <v>1.5</v>
      </c>
      <c r="I9" s="25">
        <v>1</v>
      </c>
      <c r="J9" s="25">
        <v>2</v>
      </c>
      <c r="K9" s="25"/>
      <c r="L9" s="25"/>
    </row>
    <row r="10" ht="17" customHeight="1" spans="1:12">
      <c r="A10" s="14"/>
      <c r="B10" s="8" t="s">
        <v>60</v>
      </c>
      <c r="C10" s="9">
        <v>3</v>
      </c>
      <c r="D10" s="10">
        <f t="shared" si="0"/>
        <v>1.83333333333333</v>
      </c>
      <c r="E10" s="27">
        <v>1</v>
      </c>
      <c r="F10" s="22">
        <v>2.5</v>
      </c>
      <c r="G10" s="22">
        <v>2</v>
      </c>
      <c r="H10" s="22"/>
      <c r="I10" s="22"/>
      <c r="J10" s="22">
        <v>3</v>
      </c>
      <c r="K10" s="22"/>
      <c r="L10" s="22"/>
    </row>
    <row r="11" ht="17" customHeight="1" spans="1:12">
      <c r="A11" s="14"/>
      <c r="B11" s="8" t="s">
        <v>70</v>
      </c>
      <c r="C11" s="9">
        <v>2</v>
      </c>
      <c r="D11" s="10">
        <f t="shared" si="0"/>
        <v>1.5</v>
      </c>
      <c r="E11" s="22">
        <v>2</v>
      </c>
      <c r="F11" s="22">
        <v>1.5</v>
      </c>
      <c r="G11" s="22">
        <v>1</v>
      </c>
      <c r="H11" s="22"/>
      <c r="I11" s="22"/>
      <c r="J11" s="22">
        <v>3</v>
      </c>
      <c r="K11" s="22"/>
      <c r="L11" s="22"/>
    </row>
    <row r="12" ht="17" customHeight="1" spans="1:12">
      <c r="A12" s="15"/>
      <c r="B12" s="8" t="s">
        <v>74</v>
      </c>
      <c r="C12" s="9">
        <v>3</v>
      </c>
      <c r="D12" s="10">
        <f t="shared" si="0"/>
        <v>0.666666666666667</v>
      </c>
      <c r="E12" s="22">
        <v>0</v>
      </c>
      <c r="F12" s="22">
        <v>2</v>
      </c>
      <c r="G12" s="22">
        <v>0</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4.33333333333333</v>
      </c>
      <c r="E14" s="22">
        <v>4</v>
      </c>
      <c r="F14" s="22">
        <v>4</v>
      </c>
      <c r="G14" s="22">
        <v>5</v>
      </c>
      <c r="H14" s="22"/>
      <c r="I14" s="22"/>
      <c r="J14" s="22">
        <v>3</v>
      </c>
      <c r="K14" s="22"/>
      <c r="L14" s="22"/>
    </row>
    <row r="15" ht="17" customHeight="1" spans="1:12">
      <c r="A15" s="18"/>
      <c r="B15" s="8" t="s">
        <v>84</v>
      </c>
      <c r="C15" s="9">
        <v>10</v>
      </c>
      <c r="D15" s="10">
        <f t="shared" si="0"/>
        <v>9</v>
      </c>
      <c r="E15" s="22">
        <v>9</v>
      </c>
      <c r="F15" s="22">
        <v>9</v>
      </c>
      <c r="G15" s="22">
        <v>9</v>
      </c>
      <c r="H15" s="22"/>
      <c r="I15" s="22"/>
      <c r="J15" s="22">
        <v>3</v>
      </c>
      <c r="K15" s="22"/>
      <c r="L15" s="22"/>
    </row>
    <row r="16" ht="17" customHeight="1" spans="1:12">
      <c r="A16" s="18"/>
      <c r="B16" s="8" t="s">
        <v>88</v>
      </c>
      <c r="C16" s="9">
        <v>5</v>
      </c>
      <c r="D16" s="10">
        <f t="shared" si="0"/>
        <v>4.5</v>
      </c>
      <c r="E16" s="22">
        <v>4</v>
      </c>
      <c r="F16" s="22">
        <v>4.5</v>
      </c>
      <c r="G16" s="22">
        <v>5</v>
      </c>
      <c r="H16" s="22"/>
      <c r="I16" s="22"/>
      <c r="J16" s="22">
        <v>3</v>
      </c>
      <c r="K16" s="22"/>
      <c r="L16" s="22"/>
    </row>
    <row r="17" ht="17" customHeight="1" spans="1:12">
      <c r="A17" s="19"/>
      <c r="B17" s="17" t="s">
        <v>91</v>
      </c>
      <c r="C17" s="9">
        <v>5</v>
      </c>
      <c r="D17" s="10">
        <f t="shared" si="0"/>
        <v>4.5</v>
      </c>
      <c r="E17" s="22">
        <v>4</v>
      </c>
      <c r="F17" s="22">
        <v>4.5</v>
      </c>
      <c r="G17" s="22">
        <v>5</v>
      </c>
      <c r="H17" s="22"/>
      <c r="I17" s="22"/>
      <c r="J17" s="22">
        <v>3</v>
      </c>
      <c r="K17" s="22"/>
      <c r="L17" s="22"/>
    </row>
    <row r="18" ht="17" customHeight="1" spans="1:12">
      <c r="A18" s="16" t="s">
        <v>108</v>
      </c>
      <c r="B18" s="8" t="s">
        <v>109</v>
      </c>
      <c r="C18" s="9">
        <v>10</v>
      </c>
      <c r="D18" s="10">
        <f t="shared" si="0"/>
        <v>7.83333333333333</v>
      </c>
      <c r="E18" s="22">
        <v>7</v>
      </c>
      <c r="F18" s="22">
        <v>7.5</v>
      </c>
      <c r="G18" s="22">
        <v>9</v>
      </c>
      <c r="H18" s="22"/>
      <c r="I18" s="22"/>
      <c r="J18" s="22">
        <v>3</v>
      </c>
      <c r="K18" s="22"/>
      <c r="L18" s="22"/>
    </row>
    <row r="19" ht="17" customHeight="1" spans="1:12">
      <c r="A19" s="16" t="s">
        <v>93</v>
      </c>
      <c r="B19" s="8" t="s">
        <v>94</v>
      </c>
      <c r="C19" s="9">
        <v>5</v>
      </c>
      <c r="D19" s="10">
        <f t="shared" si="0"/>
        <v>4.33333333333333</v>
      </c>
      <c r="E19" s="22">
        <v>4</v>
      </c>
      <c r="F19" s="22">
        <v>4</v>
      </c>
      <c r="G19" s="22">
        <v>5</v>
      </c>
      <c r="H19" s="22"/>
      <c r="I19" s="22"/>
      <c r="J19" s="22">
        <v>3</v>
      </c>
      <c r="K19" s="22"/>
      <c r="L19" s="22"/>
    </row>
    <row r="20" ht="17" customHeight="1" spans="1:12">
      <c r="A20" s="16"/>
      <c r="B20" s="8" t="s">
        <v>98</v>
      </c>
      <c r="C20" s="9">
        <v>5</v>
      </c>
      <c r="D20" s="10">
        <f t="shared" si="0"/>
        <v>4.33333333333333</v>
      </c>
      <c r="E20" s="22">
        <v>4</v>
      </c>
      <c r="F20" s="22">
        <v>4</v>
      </c>
      <c r="G20" s="22">
        <v>5</v>
      </c>
      <c r="H20" s="22"/>
      <c r="I20" s="22"/>
      <c r="J20" s="22">
        <v>3</v>
      </c>
      <c r="K20" s="22"/>
      <c r="L20" s="22"/>
    </row>
    <row r="21" ht="17" customHeight="1" spans="1:12">
      <c r="A21" s="16" t="s">
        <v>101</v>
      </c>
      <c r="B21" s="8" t="s">
        <v>102</v>
      </c>
      <c r="C21" s="9">
        <v>5</v>
      </c>
      <c r="D21" s="10">
        <f t="shared" si="0"/>
        <v>4.66666666666667</v>
      </c>
      <c r="E21" s="22">
        <v>5</v>
      </c>
      <c r="F21" s="22">
        <v>4</v>
      </c>
      <c r="G21" s="22">
        <v>5</v>
      </c>
      <c r="H21" s="22"/>
      <c r="I21" s="22"/>
      <c r="J21" s="22">
        <v>3</v>
      </c>
      <c r="K21" s="22"/>
      <c r="L21" s="22"/>
    </row>
    <row r="22" ht="17" customHeight="1" spans="1:12">
      <c r="A22" s="16"/>
      <c r="B22" s="8" t="s">
        <v>104</v>
      </c>
      <c r="C22" s="9">
        <v>5</v>
      </c>
      <c r="D22" s="10">
        <f t="shared" si="0"/>
        <v>4.66666666666667</v>
      </c>
      <c r="E22" s="22">
        <v>5</v>
      </c>
      <c r="F22" s="22">
        <v>4</v>
      </c>
      <c r="G22" s="22">
        <v>5</v>
      </c>
      <c r="H22" s="22"/>
      <c r="I22" s="22"/>
      <c r="J22" s="22">
        <v>3</v>
      </c>
      <c r="K22" s="22"/>
      <c r="L22" s="22"/>
    </row>
    <row r="23" ht="17" customHeight="1" spans="1:12">
      <c r="A23" s="16"/>
      <c r="B23" s="8" t="s">
        <v>106</v>
      </c>
      <c r="C23" s="9">
        <v>5</v>
      </c>
      <c r="D23" s="10">
        <f t="shared" si="0"/>
        <v>4.33333333333333</v>
      </c>
      <c r="E23" s="22">
        <v>5</v>
      </c>
      <c r="F23" s="22">
        <v>4</v>
      </c>
      <c r="G23" s="22">
        <v>4</v>
      </c>
      <c r="H23" s="22"/>
      <c r="I23" s="22"/>
      <c r="J23" s="22">
        <v>3</v>
      </c>
      <c r="K23" s="22"/>
      <c r="L23" s="22"/>
    </row>
    <row r="24" ht="17" customHeight="1" spans="1:12">
      <c r="A24" s="16" t="s">
        <v>110</v>
      </c>
      <c r="B24" s="8" t="s">
        <v>111</v>
      </c>
      <c r="C24" s="9">
        <v>5</v>
      </c>
      <c r="D24" s="10">
        <f t="shared" si="0"/>
        <v>3.66666666666667</v>
      </c>
      <c r="E24" s="22">
        <v>3</v>
      </c>
      <c r="F24" s="22">
        <v>4</v>
      </c>
      <c r="G24" s="22">
        <v>4</v>
      </c>
      <c r="H24" s="22"/>
      <c r="I24" s="22"/>
      <c r="J24" s="22">
        <v>3</v>
      </c>
      <c r="K24" s="22"/>
      <c r="L24" s="22"/>
    </row>
    <row r="25" ht="17" customHeight="1" spans="1:12">
      <c r="A25" s="9" t="s">
        <v>112</v>
      </c>
      <c r="B25" s="9"/>
      <c r="C25" s="9">
        <v>105</v>
      </c>
      <c r="D25" s="20">
        <f>SUM(D4:D24)</f>
        <v>86.9166666666667</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128</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9.33333333333333</v>
      </c>
      <c r="E4" s="22">
        <v>10</v>
      </c>
      <c r="F4" s="22">
        <v>9</v>
      </c>
      <c r="G4" s="22">
        <v>9</v>
      </c>
      <c r="H4" s="22"/>
      <c r="I4" s="22"/>
      <c r="J4" s="22">
        <v>3</v>
      </c>
      <c r="K4" s="22"/>
      <c r="L4" s="22"/>
    </row>
    <row r="5" ht="17" customHeight="1" spans="1:12">
      <c r="A5" s="11"/>
      <c r="B5" s="12" t="s">
        <v>40</v>
      </c>
      <c r="C5" s="13">
        <v>5</v>
      </c>
      <c r="D5" s="10">
        <f t="shared" si="0"/>
        <v>2.5</v>
      </c>
      <c r="E5" s="25"/>
      <c r="F5" s="25"/>
      <c r="G5" s="26"/>
      <c r="H5" s="25">
        <v>2</v>
      </c>
      <c r="I5" s="25">
        <v>3</v>
      </c>
      <c r="J5" s="25">
        <v>2</v>
      </c>
      <c r="K5" s="25"/>
      <c r="L5" s="25"/>
    </row>
    <row r="6" ht="17" customHeight="1" spans="1:12">
      <c r="A6" s="11"/>
      <c r="B6" s="12" t="s">
        <v>45</v>
      </c>
      <c r="C6" s="13">
        <v>3</v>
      </c>
      <c r="D6" s="10">
        <f t="shared" si="0"/>
        <v>2.75</v>
      </c>
      <c r="E6" s="25"/>
      <c r="F6" s="25"/>
      <c r="G6" s="25"/>
      <c r="H6" s="25">
        <v>2.5</v>
      </c>
      <c r="I6" s="25">
        <v>3</v>
      </c>
      <c r="J6" s="25">
        <v>2</v>
      </c>
      <c r="K6" s="25"/>
      <c r="L6" s="25"/>
    </row>
    <row r="7" ht="17" customHeight="1" spans="1:12">
      <c r="A7" s="11"/>
      <c r="B7" s="12" t="s">
        <v>48</v>
      </c>
      <c r="C7" s="13">
        <v>3</v>
      </c>
      <c r="D7" s="10">
        <f t="shared" si="0"/>
        <v>0.75</v>
      </c>
      <c r="E7" s="25"/>
      <c r="F7" s="25"/>
      <c r="G7" s="25"/>
      <c r="H7" s="25">
        <v>0.5</v>
      </c>
      <c r="I7" s="25">
        <v>1</v>
      </c>
      <c r="J7" s="25">
        <v>2</v>
      </c>
      <c r="K7" s="25"/>
      <c r="L7" s="25"/>
    </row>
    <row r="8" ht="17" customHeight="1" spans="1:12">
      <c r="A8" s="11"/>
      <c r="B8" s="12" t="s">
        <v>52</v>
      </c>
      <c r="C8" s="13">
        <v>3</v>
      </c>
      <c r="D8" s="10">
        <f t="shared" si="0"/>
        <v>1.25</v>
      </c>
      <c r="E8" s="25"/>
      <c r="F8" s="25"/>
      <c r="G8" s="25"/>
      <c r="H8" s="25">
        <v>1.5</v>
      </c>
      <c r="I8" s="25">
        <v>1</v>
      </c>
      <c r="J8" s="25">
        <v>2</v>
      </c>
      <c r="K8" s="25"/>
      <c r="L8" s="25"/>
    </row>
    <row r="9" ht="17" customHeight="1" spans="1:12">
      <c r="A9" s="11"/>
      <c r="B9" s="12" t="s">
        <v>55</v>
      </c>
      <c r="C9" s="13">
        <v>3</v>
      </c>
      <c r="D9" s="10">
        <f t="shared" si="0"/>
        <v>0.5</v>
      </c>
      <c r="E9" s="25"/>
      <c r="F9" s="25"/>
      <c r="G9" s="25"/>
      <c r="H9" s="25">
        <v>0.5</v>
      </c>
      <c r="I9" s="25">
        <v>0.5</v>
      </c>
      <c r="J9" s="25">
        <v>2</v>
      </c>
      <c r="K9" s="25"/>
      <c r="L9" s="25"/>
    </row>
    <row r="10" ht="17" customHeight="1" spans="1:12">
      <c r="A10" s="14"/>
      <c r="B10" s="8" t="s">
        <v>60</v>
      </c>
      <c r="C10" s="9">
        <v>3</v>
      </c>
      <c r="D10" s="10">
        <f t="shared" si="0"/>
        <v>2.5</v>
      </c>
      <c r="E10" s="27">
        <v>3</v>
      </c>
      <c r="F10" s="22">
        <v>2.5</v>
      </c>
      <c r="G10" s="22">
        <v>2</v>
      </c>
      <c r="H10" s="22"/>
      <c r="I10" s="22"/>
      <c r="J10" s="22">
        <v>3</v>
      </c>
      <c r="K10" s="22"/>
      <c r="L10" s="22"/>
    </row>
    <row r="11" ht="17" customHeight="1" spans="1:12">
      <c r="A11" s="14"/>
      <c r="B11" s="8" t="s">
        <v>70</v>
      </c>
      <c r="C11" s="9">
        <v>2</v>
      </c>
      <c r="D11" s="10">
        <f t="shared" si="0"/>
        <v>1.33333333333333</v>
      </c>
      <c r="E11" s="22">
        <v>1</v>
      </c>
      <c r="F11" s="22">
        <v>2</v>
      </c>
      <c r="G11" s="22">
        <v>1</v>
      </c>
      <c r="H11" s="22"/>
      <c r="I11" s="22"/>
      <c r="J11" s="22">
        <v>3</v>
      </c>
      <c r="K11" s="22"/>
      <c r="L11" s="22"/>
    </row>
    <row r="12" ht="17" customHeight="1" spans="1:12">
      <c r="A12" s="15"/>
      <c r="B12" s="8" t="s">
        <v>74</v>
      </c>
      <c r="C12" s="9">
        <v>3</v>
      </c>
      <c r="D12" s="10">
        <f t="shared" si="0"/>
        <v>0.833333333333333</v>
      </c>
      <c r="E12" s="22">
        <v>0</v>
      </c>
      <c r="F12" s="22">
        <v>2.5</v>
      </c>
      <c r="G12" s="22">
        <v>0</v>
      </c>
      <c r="H12" s="22"/>
      <c r="I12" s="22"/>
      <c r="J12" s="22">
        <v>3</v>
      </c>
      <c r="K12" s="22"/>
      <c r="L12" s="22"/>
    </row>
    <row r="13" ht="24" spans="1:12">
      <c r="A13" s="16" t="s">
        <v>64</v>
      </c>
      <c r="B13" s="17" t="s">
        <v>65</v>
      </c>
      <c r="C13" s="9">
        <v>5</v>
      </c>
      <c r="D13" s="10">
        <f t="shared" si="0"/>
        <v>4.83333333333333</v>
      </c>
      <c r="E13" s="22">
        <v>5</v>
      </c>
      <c r="F13" s="22">
        <v>4.5</v>
      </c>
      <c r="G13" s="22">
        <v>5</v>
      </c>
      <c r="H13" s="22"/>
      <c r="I13" s="22"/>
      <c r="J13" s="22">
        <v>3</v>
      </c>
      <c r="K13" s="22"/>
      <c r="L13" s="22"/>
    </row>
    <row r="14" ht="17" customHeight="1" spans="1:12">
      <c r="A14" s="16" t="s">
        <v>122</v>
      </c>
      <c r="B14" s="8" t="s">
        <v>80</v>
      </c>
      <c r="C14" s="9">
        <v>5</v>
      </c>
      <c r="D14" s="10">
        <f t="shared" si="0"/>
        <v>4.5</v>
      </c>
      <c r="E14" s="22">
        <v>5</v>
      </c>
      <c r="F14" s="22">
        <v>4.5</v>
      </c>
      <c r="G14" s="22">
        <v>4</v>
      </c>
      <c r="H14" s="22"/>
      <c r="I14" s="22"/>
      <c r="J14" s="22">
        <v>3</v>
      </c>
      <c r="K14" s="22"/>
      <c r="L14" s="22"/>
    </row>
    <row r="15" ht="17" customHeight="1" spans="1:12">
      <c r="A15" s="18"/>
      <c r="B15" s="8" t="s">
        <v>84</v>
      </c>
      <c r="C15" s="9">
        <v>10</v>
      </c>
      <c r="D15" s="10">
        <f t="shared" si="0"/>
        <v>9.33333333333333</v>
      </c>
      <c r="E15" s="22">
        <v>10</v>
      </c>
      <c r="F15" s="22">
        <v>10</v>
      </c>
      <c r="G15" s="22">
        <v>8</v>
      </c>
      <c r="H15" s="22"/>
      <c r="I15" s="22"/>
      <c r="J15" s="22">
        <v>3</v>
      </c>
      <c r="K15" s="22"/>
      <c r="L15" s="22"/>
    </row>
    <row r="16" ht="17" customHeight="1" spans="1:12">
      <c r="A16" s="18"/>
      <c r="B16" s="8" t="s">
        <v>88</v>
      </c>
      <c r="C16" s="9">
        <v>5</v>
      </c>
      <c r="D16" s="10">
        <f t="shared" si="0"/>
        <v>4.16666666666667</v>
      </c>
      <c r="E16" s="22">
        <v>4</v>
      </c>
      <c r="F16" s="22">
        <v>4.5</v>
      </c>
      <c r="G16" s="22">
        <v>4</v>
      </c>
      <c r="H16" s="22"/>
      <c r="I16" s="22"/>
      <c r="J16" s="22">
        <v>3</v>
      </c>
      <c r="K16" s="22"/>
      <c r="L16" s="22"/>
    </row>
    <row r="17" ht="17" customHeight="1" spans="1:12">
      <c r="A17" s="19"/>
      <c r="B17" s="17" t="s">
        <v>91</v>
      </c>
      <c r="C17" s="9">
        <v>5</v>
      </c>
      <c r="D17" s="10">
        <f t="shared" si="0"/>
        <v>4</v>
      </c>
      <c r="E17" s="22">
        <v>4</v>
      </c>
      <c r="F17" s="22">
        <v>4</v>
      </c>
      <c r="G17" s="22">
        <v>4</v>
      </c>
      <c r="H17" s="22"/>
      <c r="I17" s="22"/>
      <c r="J17" s="22">
        <v>3</v>
      </c>
      <c r="K17" s="22"/>
      <c r="L17" s="22"/>
    </row>
    <row r="18" ht="17" customHeight="1" spans="1:12">
      <c r="A18" s="16" t="s">
        <v>108</v>
      </c>
      <c r="B18" s="8" t="s">
        <v>109</v>
      </c>
      <c r="C18" s="9">
        <v>10</v>
      </c>
      <c r="D18" s="10">
        <f t="shared" si="0"/>
        <v>7</v>
      </c>
      <c r="E18" s="22">
        <v>7</v>
      </c>
      <c r="F18" s="22">
        <v>6</v>
      </c>
      <c r="G18" s="22">
        <v>8</v>
      </c>
      <c r="H18" s="22"/>
      <c r="I18" s="22"/>
      <c r="J18" s="22">
        <v>3</v>
      </c>
      <c r="K18" s="22"/>
      <c r="L18" s="22"/>
    </row>
    <row r="19" ht="17" customHeight="1" spans="1:12">
      <c r="A19" s="16" t="s">
        <v>93</v>
      </c>
      <c r="B19" s="8" t="s">
        <v>94</v>
      </c>
      <c r="C19" s="9">
        <v>5</v>
      </c>
      <c r="D19" s="10">
        <f t="shared" si="0"/>
        <v>4.33333333333333</v>
      </c>
      <c r="E19" s="22">
        <v>4</v>
      </c>
      <c r="F19" s="22">
        <v>4</v>
      </c>
      <c r="G19" s="22">
        <v>5</v>
      </c>
      <c r="H19" s="22"/>
      <c r="I19" s="22"/>
      <c r="J19" s="22">
        <v>3</v>
      </c>
      <c r="K19" s="22"/>
      <c r="L19" s="22"/>
    </row>
    <row r="20" ht="17" customHeight="1" spans="1:12">
      <c r="A20" s="16"/>
      <c r="B20" s="8" t="s">
        <v>98</v>
      </c>
      <c r="C20" s="9">
        <v>5</v>
      </c>
      <c r="D20" s="10">
        <f t="shared" si="0"/>
        <v>4.33333333333333</v>
      </c>
      <c r="E20" s="22">
        <v>4</v>
      </c>
      <c r="F20" s="22">
        <v>4</v>
      </c>
      <c r="G20" s="22">
        <v>5</v>
      </c>
      <c r="H20" s="22"/>
      <c r="I20" s="22"/>
      <c r="J20" s="22">
        <v>3</v>
      </c>
      <c r="K20" s="22"/>
      <c r="L20" s="22"/>
    </row>
    <row r="21" ht="17" customHeight="1" spans="1:12">
      <c r="A21" s="16" t="s">
        <v>101</v>
      </c>
      <c r="B21" s="8" t="s">
        <v>102</v>
      </c>
      <c r="C21" s="9">
        <v>5</v>
      </c>
      <c r="D21" s="10">
        <f t="shared" si="0"/>
        <v>3.83333333333333</v>
      </c>
      <c r="E21" s="22">
        <v>4</v>
      </c>
      <c r="F21" s="22">
        <v>4.5</v>
      </c>
      <c r="G21" s="22">
        <v>3</v>
      </c>
      <c r="H21" s="22"/>
      <c r="I21" s="22"/>
      <c r="J21" s="22">
        <v>3</v>
      </c>
      <c r="K21" s="22"/>
      <c r="L21" s="22"/>
    </row>
    <row r="22" ht="17" customHeight="1" spans="1:12">
      <c r="A22" s="16"/>
      <c r="B22" s="8" t="s">
        <v>104</v>
      </c>
      <c r="C22" s="9">
        <v>5</v>
      </c>
      <c r="D22" s="10">
        <f t="shared" si="0"/>
        <v>3.83333333333333</v>
      </c>
      <c r="E22" s="22">
        <v>4</v>
      </c>
      <c r="F22" s="22">
        <v>4.5</v>
      </c>
      <c r="G22" s="22">
        <v>3</v>
      </c>
      <c r="H22" s="22"/>
      <c r="I22" s="22"/>
      <c r="J22" s="22">
        <v>3</v>
      </c>
      <c r="K22" s="22"/>
      <c r="L22" s="22"/>
    </row>
    <row r="23" ht="17" customHeight="1" spans="1:12">
      <c r="A23" s="16"/>
      <c r="B23" s="8" t="s">
        <v>106</v>
      </c>
      <c r="C23" s="9">
        <v>5</v>
      </c>
      <c r="D23" s="10">
        <f t="shared" si="0"/>
        <v>3.83333333333333</v>
      </c>
      <c r="E23" s="22">
        <v>4</v>
      </c>
      <c r="F23" s="22">
        <v>4.5</v>
      </c>
      <c r="G23" s="22">
        <v>3</v>
      </c>
      <c r="H23" s="22"/>
      <c r="I23" s="22"/>
      <c r="J23" s="22">
        <v>3</v>
      </c>
      <c r="K23" s="22"/>
      <c r="L23" s="22"/>
    </row>
    <row r="24" ht="17" customHeight="1" spans="1:12">
      <c r="A24" s="16" t="s">
        <v>110</v>
      </c>
      <c r="B24" s="8" t="s">
        <v>111</v>
      </c>
      <c r="C24" s="9">
        <v>5</v>
      </c>
      <c r="D24" s="10">
        <f t="shared" si="0"/>
        <v>2.66666666666667</v>
      </c>
      <c r="E24" s="22">
        <v>2</v>
      </c>
      <c r="F24" s="22">
        <v>4</v>
      </c>
      <c r="G24" s="22">
        <v>2</v>
      </c>
      <c r="H24" s="22"/>
      <c r="I24" s="22"/>
      <c r="J24" s="22">
        <v>3</v>
      </c>
      <c r="K24" s="22"/>
      <c r="L24" s="22"/>
    </row>
    <row r="25" ht="17" customHeight="1" spans="1:12">
      <c r="A25" s="9" t="s">
        <v>112</v>
      </c>
      <c r="B25" s="9"/>
      <c r="C25" s="9">
        <v>105</v>
      </c>
      <c r="D25" s="20">
        <f>SUM(D4:D24)</f>
        <v>78.4166666666667</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selection activeCell="A1" sqref="A1:D1"/>
    </sheetView>
  </sheetViews>
  <sheetFormatPr defaultColWidth="9.81666666666667" defaultRowHeight="12"/>
  <cols>
    <col min="1" max="1" width="24" customWidth="1"/>
    <col min="2" max="2" width="31.425" customWidth="1"/>
    <col min="3" max="3" width="10.1333333333333" customWidth="1"/>
    <col min="4" max="4" width="12.425" customWidth="1"/>
    <col min="5" max="12" width="9.425" customWidth="1"/>
  </cols>
  <sheetData>
    <row r="1" ht="39" customHeight="1" spans="1:12">
      <c r="A1" s="1" t="s">
        <v>113</v>
      </c>
      <c r="B1" s="1"/>
      <c r="C1" s="1"/>
      <c r="D1" s="2"/>
      <c r="E1" s="22"/>
      <c r="F1" s="22"/>
      <c r="G1" s="22"/>
      <c r="H1" s="22"/>
      <c r="I1" s="22"/>
      <c r="J1" s="22"/>
      <c r="K1" s="22"/>
      <c r="L1" s="22"/>
    </row>
    <row r="2" ht="20" customHeight="1" spans="1:12">
      <c r="A2" s="3" t="s">
        <v>3</v>
      </c>
      <c r="B2" s="3" t="s">
        <v>129</v>
      </c>
      <c r="C2" s="3"/>
      <c r="D2" s="4"/>
      <c r="E2" s="23"/>
      <c r="F2" s="23"/>
      <c r="G2" s="23"/>
      <c r="H2" s="23"/>
      <c r="I2" s="23"/>
      <c r="J2" s="23"/>
      <c r="K2" s="23"/>
      <c r="L2" s="23"/>
    </row>
    <row r="3" spans="1:12">
      <c r="A3" s="5" t="s">
        <v>26</v>
      </c>
      <c r="B3" s="5" t="s">
        <v>27</v>
      </c>
      <c r="C3" s="5" t="s">
        <v>115</v>
      </c>
      <c r="D3" s="6" t="s">
        <v>32</v>
      </c>
      <c r="E3" s="24" t="s">
        <v>116</v>
      </c>
      <c r="F3" s="24" t="s">
        <v>117</v>
      </c>
      <c r="G3" s="24" t="s">
        <v>118</v>
      </c>
      <c r="H3" s="24" t="s">
        <v>119</v>
      </c>
      <c r="I3" s="24" t="s">
        <v>120</v>
      </c>
      <c r="J3" s="22" t="s">
        <v>121</v>
      </c>
      <c r="K3" s="22"/>
      <c r="L3" s="22"/>
    </row>
    <row r="4" ht="17" customHeight="1" spans="1:12">
      <c r="A4" s="7" t="s">
        <v>33</v>
      </c>
      <c r="B4" s="8" t="s">
        <v>34</v>
      </c>
      <c r="C4" s="9">
        <v>10</v>
      </c>
      <c r="D4" s="10">
        <f t="shared" ref="D4:D24" si="0">SUM(E4:I4)/J4</f>
        <v>10</v>
      </c>
      <c r="E4" s="22">
        <v>10</v>
      </c>
      <c r="F4" s="22">
        <v>10</v>
      </c>
      <c r="G4" s="22">
        <v>10</v>
      </c>
      <c r="H4" s="22"/>
      <c r="I4" s="22"/>
      <c r="J4" s="22">
        <v>3</v>
      </c>
      <c r="K4" s="22"/>
      <c r="L4" s="22"/>
    </row>
    <row r="5" ht="17" customHeight="1" spans="1:12">
      <c r="A5" s="11"/>
      <c r="B5" s="12" t="s">
        <v>40</v>
      </c>
      <c r="C5" s="13">
        <v>5</v>
      </c>
      <c r="D5" s="10">
        <f t="shared" si="0"/>
        <v>3.5</v>
      </c>
      <c r="E5" s="25"/>
      <c r="F5" s="25"/>
      <c r="G5" s="26"/>
      <c r="H5" s="25">
        <v>4</v>
      </c>
      <c r="I5" s="25">
        <v>3</v>
      </c>
      <c r="J5" s="25">
        <v>2</v>
      </c>
      <c r="K5" s="25"/>
      <c r="L5" s="25"/>
    </row>
    <row r="6" ht="17" customHeight="1" spans="1:12">
      <c r="A6" s="11"/>
      <c r="B6" s="12" t="s">
        <v>45</v>
      </c>
      <c r="C6" s="13">
        <v>3</v>
      </c>
      <c r="D6" s="10">
        <f t="shared" si="0"/>
        <v>2</v>
      </c>
      <c r="E6" s="25"/>
      <c r="F6" s="25"/>
      <c r="G6" s="25"/>
      <c r="H6" s="25">
        <v>2.5</v>
      </c>
      <c r="I6" s="25">
        <v>1.5</v>
      </c>
      <c r="J6" s="25">
        <v>2</v>
      </c>
      <c r="K6" s="25"/>
      <c r="L6" s="25"/>
    </row>
    <row r="7" ht="17" customHeight="1" spans="1:12">
      <c r="A7" s="11"/>
      <c r="B7" s="12" t="s">
        <v>48</v>
      </c>
      <c r="C7" s="13">
        <v>3</v>
      </c>
      <c r="D7" s="10">
        <f t="shared" si="0"/>
        <v>2.5</v>
      </c>
      <c r="E7" s="25"/>
      <c r="F7" s="25"/>
      <c r="G7" s="25"/>
      <c r="H7" s="25">
        <v>3</v>
      </c>
      <c r="I7" s="25">
        <v>2</v>
      </c>
      <c r="J7" s="25">
        <v>2</v>
      </c>
      <c r="K7" s="25"/>
      <c r="L7" s="25"/>
    </row>
    <row r="8" ht="17" customHeight="1" spans="1:12">
      <c r="A8" s="11"/>
      <c r="B8" s="12" t="s">
        <v>52</v>
      </c>
      <c r="C8" s="13">
        <v>3</v>
      </c>
      <c r="D8" s="10">
        <f t="shared" si="0"/>
        <v>1.75</v>
      </c>
      <c r="E8" s="25"/>
      <c r="F8" s="25"/>
      <c r="G8" s="25"/>
      <c r="H8" s="25">
        <v>2</v>
      </c>
      <c r="I8" s="25">
        <v>1.5</v>
      </c>
      <c r="J8" s="25">
        <v>2</v>
      </c>
      <c r="K8" s="25"/>
      <c r="L8" s="25"/>
    </row>
    <row r="9" ht="17" customHeight="1" spans="1:12">
      <c r="A9" s="11"/>
      <c r="B9" s="12" t="s">
        <v>55</v>
      </c>
      <c r="C9" s="13">
        <v>3</v>
      </c>
      <c r="D9" s="10">
        <f t="shared" si="0"/>
        <v>3</v>
      </c>
      <c r="E9" s="25"/>
      <c r="F9" s="25"/>
      <c r="G9" s="25"/>
      <c r="H9" s="25">
        <v>3</v>
      </c>
      <c r="I9" s="25">
        <v>3</v>
      </c>
      <c r="J9" s="25">
        <v>2</v>
      </c>
      <c r="K9" s="25"/>
      <c r="L9" s="25"/>
    </row>
    <row r="10" ht="17" customHeight="1" spans="1:12">
      <c r="A10" s="14"/>
      <c r="B10" s="8" t="s">
        <v>60</v>
      </c>
      <c r="C10" s="9">
        <v>3</v>
      </c>
      <c r="D10" s="10">
        <f t="shared" si="0"/>
        <v>2.33333333333333</v>
      </c>
      <c r="E10" s="22">
        <v>2</v>
      </c>
      <c r="F10" s="22">
        <v>3</v>
      </c>
      <c r="G10" s="22">
        <v>2</v>
      </c>
      <c r="H10" s="22"/>
      <c r="I10" s="22"/>
      <c r="J10" s="22">
        <v>3</v>
      </c>
      <c r="K10" s="22"/>
      <c r="L10" s="22"/>
    </row>
    <row r="11" ht="17" customHeight="1" spans="1:12">
      <c r="A11" s="14"/>
      <c r="B11" s="8" t="s">
        <v>70</v>
      </c>
      <c r="C11" s="9">
        <v>2</v>
      </c>
      <c r="D11" s="10">
        <f t="shared" si="0"/>
        <v>1.33333333333333</v>
      </c>
      <c r="E11" s="22">
        <v>1</v>
      </c>
      <c r="F11" s="22">
        <v>2</v>
      </c>
      <c r="G11" s="22">
        <v>1</v>
      </c>
      <c r="H11" s="22"/>
      <c r="I11" s="22"/>
      <c r="J11" s="22">
        <v>3</v>
      </c>
      <c r="K11" s="22"/>
      <c r="L11" s="22"/>
    </row>
    <row r="12" ht="17" customHeight="1" spans="1:12">
      <c r="A12" s="15"/>
      <c r="B12" s="8" t="s">
        <v>74</v>
      </c>
      <c r="C12" s="9">
        <v>3</v>
      </c>
      <c r="D12" s="10">
        <f t="shared" si="0"/>
        <v>2</v>
      </c>
      <c r="E12" s="22">
        <v>1</v>
      </c>
      <c r="F12" s="22">
        <v>3</v>
      </c>
      <c r="G12" s="22">
        <v>2</v>
      </c>
      <c r="H12" s="22"/>
      <c r="I12" s="22"/>
      <c r="J12" s="22">
        <v>3</v>
      </c>
      <c r="K12" s="22"/>
      <c r="L12" s="22"/>
    </row>
    <row r="13" ht="24" spans="1:12">
      <c r="A13" s="16" t="s">
        <v>64</v>
      </c>
      <c r="B13" s="17" t="s">
        <v>65</v>
      </c>
      <c r="C13" s="9">
        <v>5</v>
      </c>
      <c r="D13" s="10">
        <f t="shared" si="0"/>
        <v>5</v>
      </c>
      <c r="E13" s="22">
        <v>5</v>
      </c>
      <c r="F13" s="22">
        <v>5</v>
      </c>
      <c r="G13" s="22">
        <v>5</v>
      </c>
      <c r="H13" s="22"/>
      <c r="I13" s="22"/>
      <c r="J13" s="22">
        <v>3</v>
      </c>
      <c r="K13" s="22"/>
      <c r="L13" s="22"/>
    </row>
    <row r="14" ht="17" customHeight="1" spans="1:12">
      <c r="A14" s="16" t="s">
        <v>122</v>
      </c>
      <c r="B14" s="8" t="s">
        <v>80</v>
      </c>
      <c r="C14" s="9">
        <v>5</v>
      </c>
      <c r="D14" s="10">
        <f t="shared" si="0"/>
        <v>4.66666666666667</v>
      </c>
      <c r="E14" s="22">
        <v>5</v>
      </c>
      <c r="F14" s="22">
        <v>5</v>
      </c>
      <c r="G14" s="22">
        <v>4</v>
      </c>
      <c r="H14" s="22"/>
      <c r="I14" s="22"/>
      <c r="J14" s="22">
        <v>3</v>
      </c>
      <c r="K14" s="22"/>
      <c r="L14" s="22"/>
    </row>
    <row r="15" ht="17" customHeight="1" spans="1:12">
      <c r="A15" s="18"/>
      <c r="B15" s="8" t="s">
        <v>84</v>
      </c>
      <c r="C15" s="9">
        <v>10</v>
      </c>
      <c r="D15" s="10">
        <f t="shared" si="0"/>
        <v>9.16666666666667</v>
      </c>
      <c r="E15" s="22">
        <v>9</v>
      </c>
      <c r="F15" s="22">
        <v>9.5</v>
      </c>
      <c r="G15" s="22">
        <v>9</v>
      </c>
      <c r="H15" s="22"/>
      <c r="I15" s="22"/>
      <c r="J15" s="22">
        <v>3</v>
      </c>
      <c r="K15" s="22"/>
      <c r="L15" s="22"/>
    </row>
    <row r="16" ht="17" customHeight="1" spans="1:12">
      <c r="A16" s="18"/>
      <c r="B16" s="8" t="s">
        <v>88</v>
      </c>
      <c r="C16" s="9">
        <v>5</v>
      </c>
      <c r="D16" s="10">
        <f t="shared" si="0"/>
        <v>5</v>
      </c>
      <c r="E16" s="22">
        <v>5</v>
      </c>
      <c r="F16" s="22">
        <v>5</v>
      </c>
      <c r="G16" s="22">
        <v>5</v>
      </c>
      <c r="H16" s="22"/>
      <c r="I16" s="22"/>
      <c r="J16" s="22">
        <v>3</v>
      </c>
      <c r="K16" s="22"/>
      <c r="L16" s="22"/>
    </row>
    <row r="17" ht="17" customHeight="1" spans="1:12">
      <c r="A17" s="19"/>
      <c r="B17" s="17" t="s">
        <v>91</v>
      </c>
      <c r="C17" s="9">
        <v>5</v>
      </c>
      <c r="D17" s="10">
        <f t="shared" si="0"/>
        <v>5</v>
      </c>
      <c r="E17" s="22">
        <v>5</v>
      </c>
      <c r="F17" s="22">
        <v>5</v>
      </c>
      <c r="G17" s="22">
        <v>5</v>
      </c>
      <c r="H17" s="22"/>
      <c r="I17" s="22"/>
      <c r="J17" s="22">
        <v>3</v>
      </c>
      <c r="K17" s="22"/>
      <c r="L17" s="22"/>
    </row>
    <row r="18" ht="17" customHeight="1" spans="1:12">
      <c r="A18" s="16" t="s">
        <v>108</v>
      </c>
      <c r="B18" s="8" t="s">
        <v>109</v>
      </c>
      <c r="C18" s="9">
        <v>10</v>
      </c>
      <c r="D18" s="10">
        <f t="shared" si="0"/>
        <v>9.16666666666667</v>
      </c>
      <c r="E18" s="22">
        <v>9</v>
      </c>
      <c r="F18" s="22">
        <v>9.5</v>
      </c>
      <c r="G18" s="22">
        <v>9</v>
      </c>
      <c r="H18" s="22"/>
      <c r="I18" s="22"/>
      <c r="J18" s="22">
        <v>3</v>
      </c>
      <c r="K18" s="22"/>
      <c r="L18" s="22"/>
    </row>
    <row r="19" ht="17" customHeight="1" spans="1:12">
      <c r="A19" s="16" t="s">
        <v>93</v>
      </c>
      <c r="B19" s="8" t="s">
        <v>94</v>
      </c>
      <c r="C19" s="9">
        <v>5</v>
      </c>
      <c r="D19" s="10">
        <f t="shared" si="0"/>
        <v>5</v>
      </c>
      <c r="E19" s="22">
        <v>5</v>
      </c>
      <c r="F19" s="22">
        <v>5</v>
      </c>
      <c r="G19" s="22">
        <v>5</v>
      </c>
      <c r="H19" s="22"/>
      <c r="I19" s="22"/>
      <c r="J19" s="22">
        <v>3</v>
      </c>
      <c r="K19" s="22"/>
      <c r="L19" s="22"/>
    </row>
    <row r="20" ht="17" customHeight="1" spans="1:12">
      <c r="A20" s="16"/>
      <c r="B20" s="8" t="s">
        <v>98</v>
      </c>
      <c r="C20" s="9">
        <v>5</v>
      </c>
      <c r="D20" s="10">
        <f t="shared" si="0"/>
        <v>5</v>
      </c>
      <c r="E20" s="22">
        <v>5</v>
      </c>
      <c r="F20" s="22">
        <v>5</v>
      </c>
      <c r="G20" s="22">
        <v>5</v>
      </c>
      <c r="H20" s="22"/>
      <c r="I20" s="22"/>
      <c r="J20" s="22">
        <v>3</v>
      </c>
      <c r="K20" s="22"/>
      <c r="L20" s="22"/>
    </row>
    <row r="21" ht="17" customHeight="1" spans="1:12">
      <c r="A21" s="16" t="s">
        <v>101</v>
      </c>
      <c r="B21" s="8" t="s">
        <v>102</v>
      </c>
      <c r="C21" s="9">
        <v>5</v>
      </c>
      <c r="D21" s="10">
        <f t="shared" si="0"/>
        <v>5</v>
      </c>
      <c r="E21" s="22">
        <v>5</v>
      </c>
      <c r="F21" s="22">
        <v>5</v>
      </c>
      <c r="G21" s="22">
        <v>5</v>
      </c>
      <c r="H21" s="22"/>
      <c r="I21" s="22"/>
      <c r="J21" s="22">
        <v>3</v>
      </c>
      <c r="K21" s="22"/>
      <c r="L21" s="22"/>
    </row>
    <row r="22" ht="17" customHeight="1" spans="1:12">
      <c r="A22" s="16"/>
      <c r="B22" s="8" t="s">
        <v>104</v>
      </c>
      <c r="C22" s="9">
        <v>5</v>
      </c>
      <c r="D22" s="10">
        <f t="shared" si="0"/>
        <v>5</v>
      </c>
      <c r="E22" s="22">
        <v>5</v>
      </c>
      <c r="F22" s="22">
        <v>5</v>
      </c>
      <c r="G22" s="22">
        <v>5</v>
      </c>
      <c r="H22" s="22"/>
      <c r="I22" s="22"/>
      <c r="J22" s="22">
        <v>3</v>
      </c>
      <c r="K22" s="22"/>
      <c r="L22" s="22"/>
    </row>
    <row r="23" ht="17" customHeight="1" spans="1:12">
      <c r="A23" s="16"/>
      <c r="B23" s="8" t="s">
        <v>106</v>
      </c>
      <c r="C23" s="9">
        <v>5</v>
      </c>
      <c r="D23" s="10">
        <f t="shared" si="0"/>
        <v>5</v>
      </c>
      <c r="E23" s="22">
        <v>5</v>
      </c>
      <c r="F23" s="22">
        <v>5</v>
      </c>
      <c r="G23" s="22">
        <v>5</v>
      </c>
      <c r="H23" s="22"/>
      <c r="I23" s="22"/>
      <c r="J23" s="22">
        <v>3</v>
      </c>
      <c r="K23" s="22"/>
      <c r="L23" s="22"/>
    </row>
    <row r="24" ht="17" customHeight="1" spans="1:12">
      <c r="A24" s="16" t="s">
        <v>110</v>
      </c>
      <c r="B24" s="8" t="s">
        <v>111</v>
      </c>
      <c r="C24" s="9">
        <v>5</v>
      </c>
      <c r="D24" s="10">
        <f t="shared" si="0"/>
        <v>4.66666666666667</v>
      </c>
      <c r="E24" s="22">
        <v>4</v>
      </c>
      <c r="F24" s="22">
        <v>5</v>
      </c>
      <c r="G24" s="22">
        <v>5</v>
      </c>
      <c r="H24" s="22"/>
      <c r="I24" s="22"/>
      <c r="J24" s="22">
        <v>3</v>
      </c>
      <c r="K24" s="22"/>
      <c r="L24" s="22"/>
    </row>
    <row r="25" ht="17" customHeight="1" spans="1:12">
      <c r="A25" s="9" t="s">
        <v>112</v>
      </c>
      <c r="B25" s="9"/>
      <c r="C25" s="9">
        <v>105</v>
      </c>
      <c r="D25" s="20">
        <f>SUM(D4:D24)</f>
        <v>96.0833333333333</v>
      </c>
      <c r="E25" s="22"/>
      <c r="F25" s="22"/>
      <c r="G25" s="22"/>
      <c r="H25" s="22"/>
      <c r="I25" s="22"/>
      <c r="J25" s="22"/>
      <c r="K25" s="22"/>
      <c r="L25" s="22"/>
    </row>
    <row r="26" ht="251" customHeight="1" spans="1:12">
      <c r="A26" s="17" t="s">
        <v>123</v>
      </c>
      <c r="B26" s="8"/>
      <c r="C26" s="8"/>
      <c r="D26" s="10"/>
      <c r="E26" s="22"/>
      <c r="F26" s="22"/>
      <c r="G26" s="22"/>
      <c r="H26" s="22"/>
      <c r="I26" s="22"/>
      <c r="J26" s="22"/>
      <c r="K26" s="22"/>
      <c r="L26" s="22"/>
    </row>
    <row r="27" spans="1:12">
      <c r="A27" s="21" t="s">
        <v>124</v>
      </c>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row r="69" spans="1:12">
      <c r="A69" s="22"/>
      <c r="B69" s="22"/>
      <c r="C69" s="22"/>
      <c r="D69" s="22"/>
      <c r="E69" s="22"/>
      <c r="F69" s="22"/>
      <c r="G69" s="22"/>
      <c r="H69" s="22"/>
      <c r="I69" s="22"/>
      <c r="J69" s="22"/>
      <c r="K69" s="22"/>
      <c r="L69" s="22"/>
    </row>
    <row r="70" spans="1:12">
      <c r="A70" s="22"/>
      <c r="B70" s="22"/>
      <c r="C70" s="22"/>
      <c r="D70" s="22"/>
      <c r="E70" s="22"/>
      <c r="F70" s="22"/>
      <c r="G70" s="22"/>
      <c r="H70" s="22"/>
      <c r="I70" s="22"/>
      <c r="J70" s="22"/>
      <c r="K70" s="22"/>
      <c r="L70" s="22"/>
    </row>
    <row r="71" spans="1:12">
      <c r="A71" s="22"/>
      <c r="B71" s="22"/>
      <c r="C71" s="22"/>
      <c r="D71" s="22"/>
      <c r="E71" s="22"/>
      <c r="F71" s="22"/>
      <c r="G71" s="22"/>
      <c r="H71" s="22"/>
      <c r="I71" s="22"/>
      <c r="J71" s="22"/>
      <c r="K71" s="22"/>
      <c r="L71" s="22"/>
    </row>
    <row r="72" spans="1:12">
      <c r="A72" s="22"/>
      <c r="B72" s="22"/>
      <c r="C72" s="22"/>
      <c r="D72" s="22"/>
      <c r="E72" s="22"/>
      <c r="F72" s="22"/>
      <c r="G72" s="22"/>
      <c r="H72" s="22"/>
      <c r="I72" s="22"/>
      <c r="J72" s="22"/>
      <c r="K72" s="22"/>
      <c r="L72" s="22"/>
    </row>
    <row r="73" spans="1:12">
      <c r="A73" s="22"/>
      <c r="B73" s="22"/>
      <c r="C73" s="22"/>
      <c r="D73" s="22"/>
      <c r="E73" s="22"/>
      <c r="F73" s="22"/>
      <c r="G73" s="22"/>
      <c r="H73" s="22"/>
      <c r="I73" s="22"/>
      <c r="J73" s="22"/>
      <c r="K73" s="22"/>
      <c r="L73" s="22"/>
    </row>
    <row r="74" spans="1:12">
      <c r="A74" s="22"/>
      <c r="B74" s="22"/>
      <c r="C74" s="22"/>
      <c r="D74" s="22"/>
      <c r="E74" s="22"/>
      <c r="F74" s="22"/>
      <c r="G74" s="22"/>
      <c r="H74" s="22"/>
      <c r="I74" s="22"/>
      <c r="J74" s="22"/>
      <c r="K74" s="22"/>
      <c r="L74" s="22"/>
    </row>
    <row r="75" spans="1:12">
      <c r="A75" s="22"/>
      <c r="B75" s="22"/>
      <c r="C75" s="22"/>
      <c r="D75" s="22"/>
      <c r="E75" s="22"/>
      <c r="F75" s="22"/>
      <c r="G75" s="22"/>
      <c r="H75" s="22"/>
      <c r="I75" s="22"/>
      <c r="J75" s="22"/>
      <c r="K75" s="22"/>
      <c r="L75" s="22"/>
    </row>
    <row r="76" spans="1:12">
      <c r="A76" s="22"/>
      <c r="B76" s="22"/>
      <c r="C76" s="22"/>
      <c r="D76" s="22"/>
      <c r="E76" s="22"/>
      <c r="F76" s="22"/>
      <c r="G76" s="22"/>
      <c r="H76" s="22"/>
      <c r="I76" s="22"/>
      <c r="J76" s="22"/>
      <c r="K76" s="22"/>
      <c r="L76" s="22"/>
    </row>
    <row r="77" spans="1:12">
      <c r="A77" s="22"/>
      <c r="B77" s="22"/>
      <c r="C77" s="22"/>
      <c r="D77" s="22"/>
      <c r="E77" s="22"/>
      <c r="F77" s="22"/>
      <c r="G77" s="22"/>
      <c r="H77" s="22"/>
      <c r="I77" s="22"/>
      <c r="J77" s="22"/>
      <c r="K77" s="22"/>
      <c r="L77" s="22"/>
    </row>
    <row r="78" spans="1:12">
      <c r="A78" s="22"/>
      <c r="B78" s="22"/>
      <c r="C78" s="22"/>
      <c r="D78" s="22"/>
      <c r="E78" s="22"/>
      <c r="F78" s="22"/>
      <c r="G78" s="22"/>
      <c r="H78" s="22"/>
      <c r="I78" s="22"/>
      <c r="J78" s="22"/>
      <c r="K78" s="22"/>
      <c r="L78" s="22"/>
    </row>
    <row r="79" spans="1:12">
      <c r="A79" s="22"/>
      <c r="B79" s="22"/>
      <c r="C79" s="22"/>
      <c r="D79" s="22"/>
      <c r="E79" s="22"/>
      <c r="F79" s="22"/>
      <c r="G79" s="22"/>
      <c r="H79" s="22"/>
      <c r="I79" s="22"/>
      <c r="J79" s="22"/>
      <c r="K79" s="22"/>
      <c r="L79" s="22"/>
    </row>
    <row r="80" spans="1:12">
      <c r="A80" s="22"/>
      <c r="B80" s="22"/>
      <c r="C80" s="22"/>
      <c r="D80" s="22"/>
      <c r="E80" s="22"/>
      <c r="F80" s="22"/>
      <c r="G80" s="22"/>
      <c r="H80" s="22"/>
      <c r="I80" s="22"/>
      <c r="J80" s="22"/>
      <c r="K80" s="22"/>
      <c r="L80" s="22"/>
    </row>
    <row r="81" spans="1:12">
      <c r="A81" s="22"/>
      <c r="B81" s="22"/>
      <c r="C81" s="22"/>
      <c r="D81" s="22"/>
      <c r="E81" s="22"/>
      <c r="F81" s="22"/>
      <c r="G81" s="22"/>
      <c r="H81" s="22"/>
      <c r="I81" s="22"/>
      <c r="J81" s="22"/>
      <c r="K81" s="22"/>
      <c r="L81" s="22"/>
    </row>
    <row r="82" spans="1:12">
      <c r="A82" s="22"/>
      <c r="B82" s="22"/>
      <c r="C82" s="22"/>
      <c r="D82" s="22"/>
      <c r="E82" s="22"/>
      <c r="F82" s="22"/>
      <c r="G82" s="22"/>
      <c r="H82" s="22"/>
      <c r="I82" s="22"/>
      <c r="J82" s="22"/>
      <c r="K82" s="22"/>
      <c r="L82" s="22"/>
    </row>
    <row r="83" spans="1:12">
      <c r="A83" s="22"/>
      <c r="B83" s="22"/>
      <c r="C83" s="22"/>
      <c r="D83" s="22"/>
      <c r="E83" s="22"/>
      <c r="F83" s="22"/>
      <c r="G83" s="22"/>
      <c r="H83" s="22"/>
      <c r="I83" s="22"/>
      <c r="J83" s="22"/>
      <c r="K83" s="22"/>
      <c r="L83" s="22"/>
    </row>
    <row r="84" spans="1:12">
      <c r="A84" s="22"/>
      <c r="B84" s="22"/>
      <c r="C84" s="22"/>
      <c r="D84" s="22"/>
      <c r="E84" s="22"/>
      <c r="F84" s="22"/>
      <c r="G84" s="22"/>
      <c r="H84" s="22"/>
      <c r="I84" s="22"/>
      <c r="J84" s="22"/>
      <c r="K84" s="22"/>
      <c r="L84" s="22"/>
    </row>
    <row r="85" spans="1:12">
      <c r="A85" s="22"/>
      <c r="B85" s="22"/>
      <c r="C85" s="22"/>
      <c r="D85" s="22"/>
      <c r="E85" s="22"/>
      <c r="F85" s="22"/>
      <c r="G85" s="22"/>
      <c r="H85" s="22"/>
      <c r="I85" s="22"/>
      <c r="J85" s="22"/>
      <c r="K85" s="22"/>
      <c r="L85" s="22"/>
    </row>
    <row r="86" spans="1:12">
      <c r="A86" s="22"/>
      <c r="B86" s="22"/>
      <c r="C86" s="22"/>
      <c r="D86" s="22"/>
      <c r="E86" s="22"/>
      <c r="F86" s="22"/>
      <c r="G86" s="22"/>
      <c r="H86" s="22"/>
      <c r="I86" s="22"/>
      <c r="J86" s="22"/>
      <c r="K86" s="22"/>
      <c r="L86" s="22"/>
    </row>
    <row r="87" spans="1:12">
      <c r="A87" s="22"/>
      <c r="B87" s="22"/>
      <c r="C87" s="22"/>
      <c r="D87" s="22"/>
      <c r="E87" s="22"/>
      <c r="F87" s="22"/>
      <c r="G87" s="22"/>
      <c r="H87" s="22"/>
      <c r="I87" s="22"/>
      <c r="J87" s="22"/>
      <c r="K87" s="22"/>
      <c r="L87" s="22"/>
    </row>
    <row r="88" spans="1:12">
      <c r="A88" s="22"/>
      <c r="B88" s="22"/>
      <c r="C88" s="22"/>
      <c r="D88" s="22"/>
      <c r="E88" s="22"/>
      <c r="F88" s="22"/>
      <c r="G88" s="22"/>
      <c r="H88" s="22"/>
      <c r="I88" s="22"/>
      <c r="J88" s="22"/>
      <c r="K88" s="22"/>
      <c r="L88" s="22"/>
    </row>
    <row r="89" spans="1:12">
      <c r="A89" s="22"/>
      <c r="B89" s="22"/>
      <c r="C89" s="22"/>
      <c r="D89" s="22"/>
      <c r="E89" s="22"/>
      <c r="F89" s="22"/>
      <c r="G89" s="22"/>
      <c r="H89" s="22"/>
      <c r="I89" s="22"/>
      <c r="J89" s="22"/>
      <c r="K89" s="22"/>
      <c r="L89" s="22"/>
    </row>
    <row r="90" spans="1:12">
      <c r="A90" s="22"/>
      <c r="B90" s="22"/>
      <c r="C90" s="22"/>
      <c r="D90" s="22"/>
      <c r="E90" s="22"/>
      <c r="F90" s="22"/>
      <c r="G90" s="22"/>
      <c r="H90" s="22"/>
      <c r="I90" s="22"/>
      <c r="J90" s="22"/>
      <c r="K90" s="22"/>
      <c r="L90" s="22"/>
    </row>
    <row r="91" spans="1:12">
      <c r="A91" s="22"/>
      <c r="B91" s="22"/>
      <c r="C91" s="22"/>
      <c r="D91" s="22"/>
      <c r="E91" s="22"/>
      <c r="F91" s="22"/>
      <c r="G91" s="22"/>
      <c r="H91" s="22"/>
      <c r="I91" s="22"/>
      <c r="J91" s="22"/>
      <c r="K91" s="22"/>
      <c r="L91" s="22"/>
    </row>
    <row r="92" spans="1:12">
      <c r="A92" s="22"/>
      <c r="B92" s="22"/>
      <c r="C92" s="22"/>
      <c r="D92" s="22"/>
      <c r="E92" s="22"/>
      <c r="F92" s="22"/>
      <c r="G92" s="22"/>
      <c r="H92" s="22"/>
      <c r="I92" s="22"/>
      <c r="J92" s="22"/>
      <c r="K92" s="22"/>
      <c r="L92" s="22"/>
    </row>
    <row r="93" spans="1:12">
      <c r="A93" s="22"/>
      <c r="B93" s="22"/>
      <c r="C93" s="22"/>
      <c r="D93" s="22"/>
      <c r="E93" s="22"/>
      <c r="F93" s="22"/>
      <c r="G93" s="22"/>
      <c r="H93" s="22"/>
      <c r="I93" s="22"/>
      <c r="J93" s="22"/>
      <c r="K93" s="22"/>
      <c r="L93" s="22"/>
    </row>
    <row r="94" spans="1:12">
      <c r="A94" s="22"/>
      <c r="B94" s="22"/>
      <c r="C94" s="22"/>
      <c r="D94" s="22"/>
      <c r="E94" s="22"/>
      <c r="F94" s="22"/>
      <c r="G94" s="22"/>
      <c r="H94" s="22"/>
      <c r="I94" s="22"/>
      <c r="J94" s="22"/>
      <c r="K94" s="22"/>
      <c r="L94" s="22"/>
    </row>
    <row r="95" spans="1:12">
      <c r="A95" s="22"/>
      <c r="B95" s="22"/>
      <c r="C95" s="22"/>
      <c r="D95" s="22"/>
      <c r="E95" s="22"/>
      <c r="F95" s="22"/>
      <c r="G95" s="22"/>
      <c r="H95" s="22"/>
      <c r="I95" s="22"/>
      <c r="J95" s="22"/>
      <c r="K95" s="22"/>
      <c r="L95" s="22"/>
    </row>
    <row r="96" spans="1:12">
      <c r="A96" s="22"/>
      <c r="B96" s="22"/>
      <c r="C96" s="22"/>
      <c r="D96" s="22"/>
      <c r="E96" s="22"/>
      <c r="F96" s="22"/>
      <c r="G96" s="22"/>
      <c r="H96" s="22"/>
      <c r="I96" s="22"/>
      <c r="J96" s="22"/>
      <c r="K96" s="22"/>
      <c r="L96" s="22"/>
    </row>
    <row r="97" spans="1:12">
      <c r="A97" s="22"/>
      <c r="B97" s="22"/>
      <c r="C97" s="22"/>
      <c r="D97" s="22"/>
      <c r="E97" s="22"/>
      <c r="F97" s="22"/>
      <c r="G97" s="22"/>
      <c r="H97" s="22"/>
      <c r="I97" s="22"/>
      <c r="J97" s="22"/>
      <c r="K97" s="22"/>
      <c r="L97" s="22"/>
    </row>
    <row r="98" spans="1:12">
      <c r="A98" s="22"/>
      <c r="B98" s="22"/>
      <c r="C98" s="22"/>
      <c r="D98" s="22"/>
      <c r="E98" s="22"/>
      <c r="F98" s="22"/>
      <c r="G98" s="22"/>
      <c r="H98" s="22"/>
      <c r="I98" s="22"/>
      <c r="J98" s="22"/>
      <c r="K98" s="22"/>
      <c r="L98" s="22"/>
    </row>
    <row r="99" spans="1:12">
      <c r="A99" s="22"/>
      <c r="B99" s="22"/>
      <c r="C99" s="22"/>
      <c r="D99" s="22"/>
      <c r="E99" s="22"/>
      <c r="F99" s="22"/>
      <c r="G99" s="22"/>
      <c r="H99" s="22"/>
      <c r="I99" s="22"/>
      <c r="J99" s="22"/>
      <c r="K99" s="22"/>
      <c r="L99" s="22"/>
    </row>
    <row r="100" spans="1:12">
      <c r="A100" s="22"/>
      <c r="B100" s="22"/>
      <c r="C100" s="22"/>
      <c r="D100" s="22"/>
      <c r="E100" s="22"/>
      <c r="F100" s="22"/>
      <c r="G100" s="22"/>
      <c r="H100" s="22"/>
      <c r="I100" s="22"/>
      <c r="J100" s="22"/>
      <c r="K100" s="22"/>
      <c r="L100" s="22"/>
    </row>
    <row r="101" spans="1:12">
      <c r="A101" s="22"/>
      <c r="B101" s="22"/>
      <c r="C101" s="22"/>
      <c r="D101" s="22"/>
      <c r="E101" s="22"/>
      <c r="F101" s="22"/>
      <c r="G101" s="22"/>
      <c r="H101" s="22"/>
      <c r="I101" s="22"/>
      <c r="J101" s="22"/>
      <c r="K101" s="22"/>
      <c r="L101" s="22"/>
    </row>
    <row r="102" spans="1:12">
      <c r="A102" s="22"/>
      <c r="B102" s="22"/>
      <c r="C102" s="22"/>
      <c r="D102" s="22"/>
      <c r="E102" s="22"/>
      <c r="F102" s="22"/>
      <c r="G102" s="22"/>
      <c r="H102" s="22"/>
      <c r="I102" s="22"/>
      <c r="J102" s="22"/>
      <c r="K102" s="22"/>
      <c r="L102" s="22"/>
    </row>
    <row r="103" spans="1:12">
      <c r="A103" s="22"/>
      <c r="B103" s="22"/>
      <c r="C103" s="22"/>
      <c r="D103" s="22"/>
      <c r="E103" s="22"/>
      <c r="F103" s="22"/>
      <c r="G103" s="22"/>
      <c r="H103" s="22"/>
      <c r="I103" s="22"/>
      <c r="J103" s="22"/>
      <c r="K103" s="22"/>
      <c r="L103" s="22"/>
    </row>
    <row r="104" spans="1:12">
      <c r="A104" s="22"/>
      <c r="B104" s="22"/>
      <c r="C104" s="22"/>
      <c r="D104" s="22"/>
      <c r="E104" s="22"/>
      <c r="F104" s="22"/>
      <c r="G104" s="22"/>
      <c r="H104" s="22"/>
      <c r="I104" s="22"/>
      <c r="J104" s="22"/>
      <c r="K104" s="22"/>
      <c r="L104" s="22"/>
    </row>
    <row r="105" spans="1:12">
      <c r="A105" s="22"/>
      <c r="B105" s="22"/>
      <c r="C105" s="22"/>
      <c r="D105" s="22"/>
      <c r="E105" s="22"/>
      <c r="F105" s="22"/>
      <c r="G105" s="22"/>
      <c r="H105" s="22"/>
      <c r="I105" s="22"/>
      <c r="J105" s="22"/>
      <c r="K105" s="22"/>
      <c r="L105" s="22"/>
    </row>
    <row r="106" spans="1:12">
      <c r="A106" s="22"/>
      <c r="B106" s="22"/>
      <c r="C106" s="22"/>
      <c r="D106" s="22"/>
      <c r="E106" s="22"/>
      <c r="F106" s="22"/>
      <c r="G106" s="22"/>
      <c r="H106" s="22"/>
      <c r="I106" s="22"/>
      <c r="J106" s="22"/>
      <c r="K106" s="22"/>
      <c r="L106" s="22"/>
    </row>
    <row r="107" spans="1:12">
      <c r="A107" s="22"/>
      <c r="B107" s="22"/>
      <c r="C107" s="22"/>
      <c r="D107" s="22"/>
      <c r="E107" s="22"/>
      <c r="F107" s="22"/>
      <c r="G107" s="22"/>
      <c r="H107" s="22"/>
      <c r="I107" s="22"/>
      <c r="J107" s="22"/>
      <c r="K107" s="22"/>
      <c r="L107" s="22"/>
    </row>
    <row r="108" spans="1:12">
      <c r="A108" s="22"/>
      <c r="B108" s="22"/>
      <c r="C108" s="22"/>
      <c r="D108" s="22"/>
      <c r="E108" s="22"/>
      <c r="F108" s="22"/>
      <c r="G108" s="22"/>
      <c r="H108" s="22"/>
      <c r="I108" s="22"/>
      <c r="J108" s="22"/>
      <c r="K108" s="22"/>
      <c r="L108" s="22"/>
    </row>
    <row r="109" spans="1:12">
      <c r="A109" s="22"/>
      <c r="B109" s="22"/>
      <c r="C109" s="22"/>
      <c r="D109" s="22"/>
      <c r="E109" s="22"/>
      <c r="F109" s="22"/>
      <c r="G109" s="22"/>
      <c r="H109" s="22"/>
      <c r="I109" s="22"/>
      <c r="J109" s="22"/>
      <c r="K109" s="22"/>
      <c r="L109" s="22"/>
    </row>
    <row r="110" spans="1:12">
      <c r="A110" s="22"/>
      <c r="B110" s="22"/>
      <c r="C110" s="22"/>
      <c r="D110" s="22"/>
      <c r="E110" s="22"/>
      <c r="F110" s="22"/>
      <c r="G110" s="22"/>
      <c r="H110" s="22"/>
      <c r="I110" s="22"/>
      <c r="J110" s="22"/>
      <c r="K110" s="22"/>
      <c r="L110" s="22"/>
    </row>
    <row r="111" spans="1:12">
      <c r="A111" s="22"/>
      <c r="B111" s="22"/>
      <c r="C111" s="22"/>
      <c r="D111" s="22"/>
      <c r="E111" s="22"/>
      <c r="F111" s="22"/>
      <c r="G111" s="22"/>
      <c r="H111" s="22"/>
      <c r="I111" s="22"/>
      <c r="J111" s="22"/>
      <c r="K111" s="22"/>
      <c r="L111" s="22"/>
    </row>
    <row r="112" spans="1:12">
      <c r="A112" s="22"/>
      <c r="B112" s="22"/>
      <c r="C112" s="22"/>
      <c r="D112" s="22"/>
      <c r="E112" s="22"/>
      <c r="F112" s="22"/>
      <c r="G112" s="22"/>
      <c r="H112" s="22"/>
      <c r="I112" s="22"/>
      <c r="J112" s="22"/>
      <c r="K112" s="22"/>
      <c r="L112" s="22"/>
    </row>
    <row r="113" spans="1:12">
      <c r="A113" s="22"/>
      <c r="B113" s="22"/>
      <c r="C113" s="22"/>
      <c r="D113" s="22"/>
      <c r="E113" s="22"/>
      <c r="F113" s="22"/>
      <c r="G113" s="22"/>
      <c r="H113" s="22"/>
      <c r="I113" s="22"/>
      <c r="J113" s="22"/>
      <c r="K113" s="22"/>
      <c r="L113" s="22"/>
    </row>
    <row r="114" spans="1:12">
      <c r="A114" s="22"/>
      <c r="B114" s="22"/>
      <c r="C114" s="22"/>
      <c r="D114" s="22"/>
      <c r="E114" s="22"/>
      <c r="F114" s="22"/>
      <c r="G114" s="22"/>
      <c r="H114" s="22"/>
      <c r="I114" s="22"/>
      <c r="J114" s="22"/>
      <c r="K114" s="22"/>
      <c r="L114" s="22"/>
    </row>
    <row r="115" spans="1:12">
      <c r="A115" s="22"/>
      <c r="B115" s="22"/>
      <c r="C115" s="22"/>
      <c r="D115" s="22"/>
      <c r="E115" s="22"/>
      <c r="F115" s="22"/>
      <c r="G115" s="22"/>
      <c r="H115" s="22"/>
      <c r="I115" s="22"/>
      <c r="J115" s="22"/>
      <c r="K115" s="22"/>
      <c r="L115" s="22"/>
    </row>
    <row r="116" spans="1:12">
      <c r="A116" s="22"/>
      <c r="B116" s="22"/>
      <c r="C116" s="22"/>
      <c r="D116" s="22"/>
      <c r="E116" s="22"/>
      <c r="F116" s="22"/>
      <c r="G116" s="22"/>
      <c r="H116" s="22"/>
      <c r="I116" s="22"/>
      <c r="J116" s="22"/>
      <c r="K116" s="22"/>
      <c r="L116" s="22"/>
    </row>
    <row r="117" spans="1:12">
      <c r="A117" s="22"/>
      <c r="B117" s="22"/>
      <c r="C117" s="22"/>
      <c r="D117" s="22"/>
      <c r="E117" s="22"/>
      <c r="F117" s="22"/>
      <c r="G117" s="22"/>
      <c r="H117" s="22"/>
      <c r="I117" s="22"/>
      <c r="J117" s="22"/>
      <c r="K117" s="22"/>
      <c r="L117" s="22"/>
    </row>
    <row r="118" spans="1:12">
      <c r="A118" s="22"/>
      <c r="B118" s="22"/>
      <c r="C118" s="22"/>
      <c r="D118" s="22"/>
      <c r="E118" s="22"/>
      <c r="F118" s="22"/>
      <c r="G118" s="22"/>
      <c r="H118" s="22"/>
      <c r="I118" s="22"/>
      <c r="J118" s="22"/>
      <c r="K118" s="22"/>
      <c r="L118" s="22"/>
    </row>
    <row r="119" spans="1:12">
      <c r="A119" s="22"/>
      <c r="B119" s="22"/>
      <c r="C119" s="22"/>
      <c r="D119" s="22"/>
      <c r="E119" s="22"/>
      <c r="F119" s="22"/>
      <c r="G119" s="22"/>
      <c r="H119" s="22"/>
      <c r="I119" s="22"/>
      <c r="J119" s="22"/>
      <c r="K119" s="22"/>
      <c r="L119" s="22"/>
    </row>
    <row r="120" spans="1:12">
      <c r="A120" s="22"/>
      <c r="B120" s="22"/>
      <c r="C120" s="22"/>
      <c r="D120" s="22"/>
      <c r="E120" s="22"/>
      <c r="F120" s="22"/>
      <c r="G120" s="22"/>
      <c r="H120" s="22"/>
      <c r="I120" s="22"/>
      <c r="J120" s="22"/>
      <c r="K120" s="22"/>
      <c r="L120" s="22"/>
    </row>
    <row r="121" spans="1:12">
      <c r="A121" s="22"/>
      <c r="B121" s="22"/>
      <c r="C121" s="22"/>
      <c r="D121" s="22"/>
      <c r="E121" s="22"/>
      <c r="F121" s="22"/>
      <c r="G121" s="22"/>
      <c r="H121" s="22"/>
      <c r="I121" s="22"/>
      <c r="J121" s="22"/>
      <c r="K121" s="22"/>
      <c r="L121" s="22"/>
    </row>
    <row r="122" spans="1:12">
      <c r="A122" s="22"/>
      <c r="B122" s="22"/>
      <c r="C122" s="22"/>
      <c r="D122" s="22"/>
      <c r="E122" s="22"/>
      <c r="F122" s="22"/>
      <c r="G122" s="22"/>
      <c r="H122" s="22"/>
      <c r="I122" s="22"/>
      <c r="J122" s="22"/>
      <c r="K122" s="22"/>
      <c r="L122" s="22"/>
    </row>
    <row r="123" spans="1:12">
      <c r="A123" s="22"/>
      <c r="B123" s="22"/>
      <c r="C123" s="22"/>
      <c r="D123" s="22"/>
      <c r="E123" s="22"/>
      <c r="F123" s="22"/>
      <c r="G123" s="22"/>
      <c r="H123" s="22"/>
      <c r="I123" s="22"/>
      <c r="J123" s="22"/>
      <c r="K123" s="22"/>
      <c r="L123" s="22"/>
    </row>
    <row r="124" spans="1:12">
      <c r="A124" s="22"/>
      <c r="B124" s="22"/>
      <c r="C124" s="22"/>
      <c r="D124" s="22"/>
      <c r="E124" s="22"/>
      <c r="F124" s="22"/>
      <c r="G124" s="22"/>
      <c r="H124" s="22"/>
      <c r="I124" s="22"/>
      <c r="J124" s="22"/>
      <c r="K124" s="22"/>
      <c r="L124" s="22"/>
    </row>
    <row r="125" spans="1:12">
      <c r="A125" s="22"/>
      <c r="B125" s="22"/>
      <c r="C125" s="22"/>
      <c r="D125" s="22"/>
      <c r="E125" s="22"/>
      <c r="F125" s="22"/>
      <c r="G125" s="22"/>
      <c r="H125" s="22"/>
      <c r="I125" s="22"/>
      <c r="J125" s="22"/>
      <c r="K125" s="22"/>
      <c r="L125" s="22"/>
    </row>
    <row r="126" spans="1:12">
      <c r="A126" s="22"/>
      <c r="B126" s="22"/>
      <c r="C126" s="22"/>
      <c r="D126" s="22"/>
      <c r="E126" s="22"/>
      <c r="F126" s="22"/>
      <c r="G126" s="22"/>
      <c r="H126" s="22"/>
      <c r="I126" s="22"/>
      <c r="J126" s="22"/>
      <c r="K126" s="22"/>
      <c r="L126" s="22"/>
    </row>
    <row r="127" spans="1:12">
      <c r="A127" s="22"/>
      <c r="B127" s="22"/>
      <c r="C127" s="22"/>
      <c r="D127" s="22"/>
      <c r="E127" s="22"/>
      <c r="F127" s="22"/>
      <c r="G127" s="22"/>
      <c r="H127" s="22"/>
      <c r="I127" s="22"/>
      <c r="J127" s="22"/>
      <c r="K127" s="22"/>
      <c r="L127" s="22"/>
    </row>
    <row r="128" spans="1:12">
      <c r="A128" s="22"/>
      <c r="B128" s="22"/>
      <c r="C128" s="22"/>
      <c r="D128" s="22"/>
      <c r="E128" s="22"/>
      <c r="F128" s="22"/>
      <c r="G128" s="22"/>
      <c r="H128" s="22"/>
      <c r="I128" s="22"/>
      <c r="J128" s="22"/>
      <c r="K128" s="22"/>
      <c r="L128" s="22"/>
    </row>
    <row r="129" spans="1:12">
      <c r="A129" s="22"/>
      <c r="B129" s="22"/>
      <c r="C129" s="22"/>
      <c r="D129" s="22"/>
      <c r="E129" s="22"/>
      <c r="F129" s="22"/>
      <c r="G129" s="22"/>
      <c r="H129" s="22"/>
      <c r="I129" s="22"/>
      <c r="J129" s="22"/>
      <c r="K129" s="22"/>
      <c r="L129" s="22"/>
    </row>
    <row r="130" spans="1:12">
      <c r="A130" s="22"/>
      <c r="B130" s="22"/>
      <c r="C130" s="22"/>
      <c r="D130" s="22"/>
      <c r="E130" s="22"/>
      <c r="F130" s="22"/>
      <c r="G130" s="22"/>
      <c r="H130" s="22"/>
      <c r="I130" s="22"/>
      <c r="J130" s="22"/>
      <c r="K130" s="22"/>
      <c r="L130" s="22"/>
    </row>
    <row r="131" spans="1:12">
      <c r="A131" s="22"/>
      <c r="B131" s="22"/>
      <c r="C131" s="22"/>
      <c r="D131" s="22"/>
      <c r="E131" s="22"/>
      <c r="F131" s="22"/>
      <c r="G131" s="22"/>
      <c r="H131" s="22"/>
      <c r="I131" s="22"/>
      <c r="J131" s="22"/>
      <c r="K131" s="22"/>
      <c r="L131" s="22"/>
    </row>
    <row r="132" spans="1:12">
      <c r="A132" s="22"/>
      <c r="B132" s="22"/>
      <c r="C132" s="22"/>
      <c r="D132" s="22"/>
      <c r="E132" s="22"/>
      <c r="F132" s="22"/>
      <c r="G132" s="22"/>
      <c r="H132" s="22"/>
      <c r="I132" s="22"/>
      <c r="J132" s="22"/>
      <c r="K132" s="22"/>
      <c r="L132" s="22"/>
    </row>
    <row r="133" spans="1:12">
      <c r="A133" s="22"/>
      <c r="B133" s="22"/>
      <c r="C133" s="22"/>
      <c r="D133" s="22"/>
      <c r="E133" s="22"/>
      <c r="F133" s="22"/>
      <c r="G133" s="22"/>
      <c r="H133" s="22"/>
      <c r="I133" s="22"/>
      <c r="J133" s="22"/>
      <c r="K133" s="22"/>
      <c r="L133" s="22"/>
    </row>
    <row r="134" spans="1:12">
      <c r="A134" s="22"/>
      <c r="B134" s="22"/>
      <c r="C134" s="22"/>
      <c r="D134" s="22"/>
      <c r="E134" s="22"/>
      <c r="F134" s="22"/>
      <c r="G134" s="22"/>
      <c r="H134" s="22"/>
      <c r="I134" s="22"/>
      <c r="J134" s="22"/>
      <c r="K134" s="22"/>
      <c r="L134" s="22"/>
    </row>
    <row r="135" spans="1:12">
      <c r="A135" s="22"/>
      <c r="B135" s="22"/>
      <c r="C135" s="22"/>
      <c r="D135" s="22"/>
      <c r="E135" s="22"/>
      <c r="F135" s="22"/>
      <c r="G135" s="22"/>
      <c r="H135" s="22"/>
      <c r="I135" s="22"/>
      <c r="J135" s="22"/>
      <c r="K135" s="22"/>
      <c r="L135" s="22"/>
    </row>
    <row r="136" spans="1:12">
      <c r="A136" s="22"/>
      <c r="B136" s="22"/>
      <c r="C136" s="22"/>
      <c r="D136" s="22"/>
      <c r="E136" s="22"/>
      <c r="F136" s="22"/>
      <c r="G136" s="22"/>
      <c r="H136" s="22"/>
      <c r="I136" s="22"/>
      <c r="J136" s="22"/>
      <c r="K136" s="22"/>
      <c r="L136" s="22"/>
    </row>
    <row r="137" spans="1:12">
      <c r="A137" s="22"/>
      <c r="B137" s="22"/>
      <c r="C137" s="22"/>
      <c r="D137" s="22"/>
      <c r="E137" s="22"/>
      <c r="F137" s="22"/>
      <c r="G137" s="22"/>
      <c r="H137" s="22"/>
      <c r="I137" s="22"/>
      <c r="J137" s="22"/>
      <c r="K137" s="22"/>
      <c r="L137" s="22"/>
    </row>
    <row r="138" spans="1:12">
      <c r="A138" s="22"/>
      <c r="B138" s="22"/>
      <c r="C138" s="22"/>
      <c r="D138" s="22"/>
      <c r="E138" s="22"/>
      <c r="F138" s="22"/>
      <c r="G138" s="22"/>
      <c r="H138" s="22"/>
      <c r="I138" s="22"/>
      <c r="J138" s="22"/>
      <c r="K138" s="22"/>
      <c r="L138" s="22"/>
    </row>
    <row r="139" spans="1:12">
      <c r="A139" s="22"/>
      <c r="B139" s="22"/>
      <c r="C139" s="22"/>
      <c r="D139" s="22"/>
      <c r="E139" s="22"/>
      <c r="F139" s="22"/>
      <c r="G139" s="22"/>
      <c r="H139" s="22"/>
      <c r="I139" s="22"/>
      <c r="J139" s="22"/>
      <c r="K139" s="22"/>
      <c r="L139" s="22"/>
    </row>
    <row r="140" spans="1:12">
      <c r="A140" s="22"/>
      <c r="B140" s="22"/>
      <c r="C140" s="22"/>
      <c r="D140" s="22"/>
      <c r="E140" s="22"/>
      <c r="F140" s="22"/>
      <c r="G140" s="22"/>
      <c r="H140" s="22"/>
      <c r="I140" s="22"/>
      <c r="J140" s="22"/>
      <c r="K140" s="22"/>
      <c r="L140" s="22"/>
    </row>
    <row r="141" spans="1:12">
      <c r="A141" s="22"/>
      <c r="B141" s="22"/>
      <c r="C141" s="22"/>
      <c r="D141" s="22"/>
      <c r="E141" s="22"/>
      <c r="F141" s="22"/>
      <c r="G141" s="22"/>
      <c r="H141" s="22"/>
      <c r="I141" s="22"/>
      <c r="J141" s="22"/>
      <c r="K141" s="22"/>
      <c r="L141" s="22"/>
    </row>
    <row r="142" spans="1:12">
      <c r="A142" s="22"/>
      <c r="B142" s="22"/>
      <c r="C142" s="22"/>
      <c r="D142" s="22"/>
      <c r="E142" s="22"/>
      <c r="F142" s="22"/>
      <c r="G142" s="22"/>
      <c r="H142" s="22"/>
      <c r="I142" s="22"/>
      <c r="J142" s="22"/>
      <c r="K142" s="22"/>
      <c r="L142" s="22"/>
    </row>
    <row r="143" spans="1:12">
      <c r="A143" s="22"/>
      <c r="B143" s="22"/>
      <c r="C143" s="22"/>
      <c r="D143" s="22"/>
      <c r="E143" s="22"/>
      <c r="F143" s="22"/>
      <c r="G143" s="22"/>
      <c r="H143" s="22"/>
      <c r="I143" s="22"/>
      <c r="J143" s="22"/>
      <c r="K143" s="22"/>
      <c r="L143" s="22"/>
    </row>
    <row r="144" spans="1:12">
      <c r="A144" s="22"/>
      <c r="B144" s="22"/>
      <c r="C144" s="22"/>
      <c r="D144" s="22"/>
      <c r="E144" s="22"/>
      <c r="F144" s="22"/>
      <c r="G144" s="22"/>
      <c r="H144" s="22"/>
      <c r="I144" s="22"/>
      <c r="J144" s="22"/>
      <c r="K144" s="22"/>
      <c r="L144" s="22"/>
    </row>
    <row r="145" spans="1:12">
      <c r="A145" s="22"/>
      <c r="B145" s="22"/>
      <c r="C145" s="22"/>
      <c r="D145" s="22"/>
      <c r="E145" s="22"/>
      <c r="F145" s="22"/>
      <c r="G145" s="22"/>
      <c r="H145" s="22"/>
      <c r="I145" s="22"/>
      <c r="J145" s="22"/>
      <c r="K145" s="22"/>
      <c r="L145" s="22"/>
    </row>
    <row r="146" spans="1:12">
      <c r="A146" s="22"/>
      <c r="B146" s="22"/>
      <c r="C146" s="22"/>
      <c r="D146" s="22"/>
      <c r="E146" s="22"/>
      <c r="F146" s="22"/>
      <c r="G146" s="22"/>
      <c r="H146" s="22"/>
      <c r="I146" s="22"/>
      <c r="J146" s="22"/>
      <c r="K146" s="22"/>
      <c r="L146" s="22"/>
    </row>
    <row r="147" spans="1:12">
      <c r="A147" s="22"/>
      <c r="B147" s="22"/>
      <c r="C147" s="22"/>
      <c r="D147" s="22"/>
      <c r="E147" s="22"/>
      <c r="F147" s="22"/>
      <c r="G147" s="22"/>
      <c r="H147" s="22"/>
      <c r="I147" s="22"/>
      <c r="J147" s="22"/>
      <c r="K147" s="22"/>
      <c r="L147" s="22"/>
    </row>
    <row r="148" spans="1:12">
      <c r="A148" s="22"/>
      <c r="B148" s="22"/>
      <c r="C148" s="22"/>
      <c r="D148" s="22"/>
      <c r="E148" s="22"/>
      <c r="F148" s="22"/>
      <c r="G148" s="22"/>
      <c r="H148" s="22"/>
      <c r="I148" s="22"/>
      <c r="J148" s="22"/>
      <c r="K148" s="22"/>
      <c r="L148" s="22"/>
    </row>
    <row r="149" spans="1:12">
      <c r="A149" s="22"/>
      <c r="B149" s="22"/>
      <c r="C149" s="22"/>
      <c r="D149" s="22"/>
      <c r="E149" s="22"/>
      <c r="F149" s="22"/>
      <c r="G149" s="22"/>
      <c r="H149" s="22"/>
      <c r="I149" s="22"/>
      <c r="J149" s="22"/>
      <c r="K149" s="22"/>
      <c r="L149" s="22"/>
    </row>
    <row r="150" spans="1:12">
      <c r="A150" s="22"/>
      <c r="B150" s="22"/>
      <c r="C150" s="22"/>
      <c r="D150" s="22"/>
      <c r="E150" s="22"/>
      <c r="F150" s="22"/>
      <c r="G150" s="22"/>
      <c r="H150" s="22"/>
      <c r="I150" s="22"/>
      <c r="J150" s="22"/>
      <c r="K150" s="22"/>
      <c r="L150" s="22"/>
    </row>
    <row r="151" spans="1:12">
      <c r="A151" s="22"/>
      <c r="B151" s="22"/>
      <c r="C151" s="22"/>
      <c r="D151" s="22"/>
      <c r="E151" s="22"/>
      <c r="F151" s="22"/>
      <c r="G151" s="22"/>
      <c r="H151" s="22"/>
      <c r="I151" s="22"/>
      <c r="J151" s="22"/>
      <c r="K151" s="22"/>
      <c r="L151" s="22"/>
    </row>
    <row r="152" spans="1:12">
      <c r="A152" s="22"/>
      <c r="B152" s="22"/>
      <c r="C152" s="22"/>
      <c r="D152" s="22"/>
      <c r="E152" s="22"/>
      <c r="F152" s="22"/>
      <c r="G152" s="22"/>
      <c r="H152" s="22"/>
      <c r="I152" s="22"/>
      <c r="J152" s="22"/>
      <c r="K152" s="22"/>
      <c r="L152" s="22"/>
    </row>
    <row r="153" spans="1:12">
      <c r="A153" s="22"/>
      <c r="B153" s="22"/>
      <c r="C153" s="22"/>
      <c r="D153" s="22"/>
      <c r="E153" s="22"/>
      <c r="F153" s="22"/>
      <c r="G153" s="22"/>
      <c r="H153" s="22"/>
      <c r="I153" s="22"/>
      <c r="J153" s="22"/>
      <c r="K153" s="22"/>
      <c r="L153" s="22"/>
    </row>
    <row r="154" spans="1:12">
      <c r="A154" s="22"/>
      <c r="B154" s="22"/>
      <c r="C154" s="22"/>
      <c r="D154" s="22"/>
      <c r="E154" s="22"/>
      <c r="F154" s="22"/>
      <c r="G154" s="22"/>
      <c r="H154" s="22"/>
      <c r="I154" s="22"/>
      <c r="J154" s="22"/>
      <c r="K154" s="22"/>
      <c r="L154" s="22"/>
    </row>
    <row r="155" spans="1:12">
      <c r="A155" s="22"/>
      <c r="B155" s="22"/>
      <c r="C155" s="22"/>
      <c r="D155" s="22"/>
      <c r="E155" s="22"/>
      <c r="F155" s="22"/>
      <c r="G155" s="22"/>
      <c r="H155" s="22"/>
      <c r="I155" s="22"/>
      <c r="J155" s="22"/>
      <c r="K155" s="22"/>
      <c r="L155" s="22"/>
    </row>
    <row r="156" spans="1:12">
      <c r="A156" s="22"/>
      <c r="B156" s="22"/>
      <c r="C156" s="22"/>
      <c r="D156" s="22"/>
      <c r="E156" s="22"/>
      <c r="F156" s="22"/>
      <c r="G156" s="22"/>
      <c r="H156" s="22"/>
      <c r="I156" s="22"/>
      <c r="J156" s="22"/>
      <c r="K156" s="22"/>
      <c r="L156" s="22"/>
    </row>
    <row r="157" spans="1:12">
      <c r="A157" s="22"/>
      <c r="B157" s="22"/>
      <c r="C157" s="22"/>
      <c r="D157" s="22"/>
      <c r="E157" s="22"/>
      <c r="F157" s="22"/>
      <c r="G157" s="22"/>
      <c r="H157" s="22"/>
      <c r="I157" s="22"/>
      <c r="J157" s="22"/>
      <c r="K157" s="22"/>
      <c r="L157" s="22"/>
    </row>
    <row r="158" spans="1:12">
      <c r="A158" s="22"/>
      <c r="B158" s="22"/>
      <c r="C158" s="22"/>
      <c r="D158" s="22"/>
      <c r="E158" s="22"/>
      <c r="F158" s="22"/>
      <c r="G158" s="22"/>
      <c r="H158" s="22"/>
      <c r="I158" s="22"/>
      <c r="J158" s="22"/>
      <c r="K158" s="22"/>
      <c r="L158" s="22"/>
    </row>
    <row r="159" spans="1:12">
      <c r="A159" s="22"/>
      <c r="B159" s="22"/>
      <c r="C159" s="22"/>
      <c r="D159" s="22"/>
      <c r="E159" s="22"/>
      <c r="F159" s="22"/>
      <c r="G159" s="22"/>
      <c r="H159" s="22"/>
      <c r="I159" s="22"/>
      <c r="J159" s="22"/>
      <c r="K159" s="22"/>
      <c r="L159" s="22"/>
    </row>
    <row r="160" spans="1:12">
      <c r="A160" s="22"/>
      <c r="B160" s="22"/>
      <c r="C160" s="22"/>
      <c r="D160" s="22"/>
      <c r="E160" s="22"/>
      <c r="F160" s="22"/>
      <c r="G160" s="22"/>
      <c r="H160" s="22"/>
      <c r="I160" s="22"/>
      <c r="J160" s="22"/>
      <c r="K160" s="22"/>
      <c r="L160" s="22"/>
    </row>
    <row r="161" spans="1:12">
      <c r="A161" s="22"/>
      <c r="B161" s="22"/>
      <c r="C161" s="22"/>
      <c r="D161" s="22"/>
      <c r="E161" s="22"/>
      <c r="F161" s="22"/>
      <c r="G161" s="22"/>
      <c r="H161" s="22"/>
      <c r="I161" s="22"/>
      <c r="J161" s="22"/>
      <c r="K161" s="22"/>
      <c r="L161" s="22"/>
    </row>
    <row r="162" spans="1:12">
      <c r="A162" s="22"/>
      <c r="B162" s="22"/>
      <c r="C162" s="22"/>
      <c r="D162" s="22"/>
      <c r="E162" s="22"/>
      <c r="F162" s="22"/>
      <c r="G162" s="22"/>
      <c r="H162" s="22"/>
      <c r="I162" s="22"/>
      <c r="J162" s="22"/>
      <c r="K162" s="22"/>
      <c r="L162" s="22"/>
    </row>
    <row r="163" spans="1:12">
      <c r="A163" s="22"/>
      <c r="B163" s="22"/>
      <c r="C163" s="22"/>
      <c r="D163" s="22"/>
      <c r="E163" s="22"/>
      <c r="F163" s="22"/>
      <c r="G163" s="22"/>
      <c r="H163" s="22"/>
      <c r="I163" s="22"/>
      <c r="J163" s="22"/>
      <c r="K163" s="22"/>
      <c r="L163" s="22"/>
    </row>
    <row r="164" spans="1:12">
      <c r="A164" s="22"/>
      <c r="B164" s="22"/>
      <c r="C164" s="22"/>
      <c r="D164" s="22"/>
      <c r="E164" s="22"/>
      <c r="F164" s="22"/>
      <c r="G164" s="22"/>
      <c r="H164" s="22"/>
      <c r="I164" s="22"/>
      <c r="J164" s="22"/>
      <c r="K164" s="22"/>
      <c r="L164" s="22"/>
    </row>
    <row r="165" spans="1:12">
      <c r="A165" s="22"/>
      <c r="B165" s="22"/>
      <c r="C165" s="22"/>
      <c r="D165" s="22"/>
      <c r="E165" s="22"/>
      <c r="F165" s="22"/>
      <c r="G165" s="22"/>
      <c r="H165" s="22"/>
      <c r="I165" s="22"/>
      <c r="J165" s="22"/>
      <c r="K165" s="22"/>
      <c r="L165" s="22"/>
    </row>
    <row r="166" spans="1:12">
      <c r="A166" s="22"/>
      <c r="B166" s="22"/>
      <c r="C166" s="22"/>
      <c r="D166" s="22"/>
      <c r="E166" s="22"/>
      <c r="F166" s="22"/>
      <c r="G166" s="22"/>
      <c r="H166" s="22"/>
      <c r="I166" s="22"/>
      <c r="J166" s="22"/>
      <c r="K166" s="22"/>
      <c r="L166" s="22"/>
    </row>
    <row r="167" spans="1:12">
      <c r="A167" s="22"/>
      <c r="B167" s="22"/>
      <c r="C167" s="22"/>
      <c r="D167" s="22"/>
      <c r="E167" s="22"/>
      <c r="F167" s="22"/>
      <c r="G167" s="22"/>
      <c r="H167" s="22"/>
      <c r="I167" s="22"/>
      <c r="J167" s="22"/>
      <c r="K167" s="22"/>
      <c r="L167" s="22"/>
    </row>
    <row r="168" spans="1:12">
      <c r="A168" s="22"/>
      <c r="B168" s="22"/>
      <c r="C168" s="22"/>
      <c r="D168" s="22"/>
      <c r="E168" s="22"/>
      <c r="F168" s="22"/>
      <c r="G168" s="22"/>
      <c r="H168" s="22"/>
      <c r="I168" s="22"/>
      <c r="J168" s="22"/>
      <c r="K168" s="22"/>
      <c r="L168" s="22"/>
    </row>
    <row r="169" spans="1:12">
      <c r="A169" s="22"/>
      <c r="B169" s="22"/>
      <c r="C169" s="22"/>
      <c r="D169" s="22"/>
      <c r="E169" s="22"/>
      <c r="F169" s="22"/>
      <c r="G169" s="22"/>
      <c r="H169" s="22"/>
      <c r="I169" s="22"/>
      <c r="J169" s="22"/>
      <c r="K169" s="22"/>
      <c r="L169" s="22"/>
    </row>
    <row r="170" spans="1:12">
      <c r="A170" s="22"/>
      <c r="B170" s="22"/>
      <c r="C170" s="22"/>
      <c r="D170" s="22"/>
      <c r="E170" s="22"/>
      <c r="F170" s="22"/>
      <c r="G170" s="22"/>
      <c r="H170" s="22"/>
      <c r="I170" s="22"/>
      <c r="J170" s="22"/>
      <c r="K170" s="22"/>
      <c r="L170" s="22"/>
    </row>
    <row r="171" spans="1:12">
      <c r="A171" s="22"/>
      <c r="B171" s="22"/>
      <c r="C171" s="22"/>
      <c r="D171" s="22"/>
      <c r="E171" s="22"/>
      <c r="F171" s="22"/>
      <c r="G171" s="22"/>
      <c r="H171" s="22"/>
      <c r="I171" s="22"/>
      <c r="J171" s="22"/>
      <c r="K171" s="22"/>
      <c r="L171" s="22"/>
    </row>
    <row r="172" spans="1:12">
      <c r="A172" s="22"/>
      <c r="B172" s="22"/>
      <c r="C172" s="22"/>
      <c r="D172" s="22"/>
      <c r="E172" s="22"/>
      <c r="F172" s="22"/>
      <c r="G172" s="22"/>
      <c r="H172" s="22"/>
      <c r="I172" s="22"/>
      <c r="J172" s="22"/>
      <c r="K172" s="22"/>
      <c r="L172" s="22"/>
    </row>
    <row r="173" spans="1:12">
      <c r="A173" s="22"/>
      <c r="B173" s="22"/>
      <c r="C173" s="22"/>
      <c r="D173" s="22"/>
      <c r="E173" s="22"/>
      <c r="F173" s="22"/>
      <c r="G173" s="22"/>
      <c r="H173" s="22"/>
      <c r="I173" s="22"/>
      <c r="J173" s="22"/>
      <c r="K173" s="22"/>
      <c r="L173" s="22"/>
    </row>
    <row r="174" spans="1:12">
      <c r="A174" s="22"/>
      <c r="B174" s="22"/>
      <c r="C174" s="22"/>
      <c r="D174" s="22"/>
      <c r="E174" s="22"/>
      <c r="F174" s="22"/>
      <c r="G174" s="22"/>
      <c r="H174" s="22"/>
      <c r="I174" s="22"/>
      <c r="J174" s="22"/>
      <c r="K174" s="22"/>
      <c r="L174" s="22"/>
    </row>
    <row r="175" spans="1:12">
      <c r="A175" s="22"/>
      <c r="B175" s="22"/>
      <c r="C175" s="22"/>
      <c r="D175" s="22"/>
      <c r="E175" s="22"/>
      <c r="F175" s="22"/>
      <c r="G175" s="22"/>
      <c r="H175" s="22"/>
      <c r="I175" s="22"/>
      <c r="J175" s="22"/>
      <c r="K175" s="22"/>
      <c r="L175" s="22"/>
    </row>
    <row r="176" spans="1:12">
      <c r="A176" s="22"/>
      <c r="B176" s="22"/>
      <c r="C176" s="22"/>
      <c r="D176" s="22"/>
      <c r="E176" s="22"/>
      <c r="F176" s="22"/>
      <c r="G176" s="22"/>
      <c r="H176" s="22"/>
      <c r="I176" s="22"/>
      <c r="J176" s="22"/>
      <c r="K176" s="22"/>
      <c r="L176" s="22"/>
    </row>
    <row r="177" spans="1:12">
      <c r="A177" s="22"/>
      <c r="B177" s="22"/>
      <c r="C177" s="22"/>
      <c r="D177" s="22"/>
      <c r="E177" s="22"/>
      <c r="F177" s="22"/>
      <c r="G177" s="22"/>
      <c r="H177" s="22"/>
      <c r="I177" s="22"/>
      <c r="J177" s="22"/>
      <c r="K177" s="22"/>
      <c r="L177" s="22"/>
    </row>
    <row r="178" spans="1:12">
      <c r="A178" s="22"/>
      <c r="B178" s="22"/>
      <c r="C178" s="22"/>
      <c r="D178" s="22"/>
      <c r="E178" s="22"/>
      <c r="F178" s="22"/>
      <c r="G178" s="22"/>
      <c r="H178" s="22"/>
      <c r="I178" s="22"/>
      <c r="J178" s="22"/>
      <c r="K178" s="22"/>
      <c r="L178" s="22"/>
    </row>
    <row r="179" spans="1:12">
      <c r="A179" s="22"/>
      <c r="B179" s="22"/>
      <c r="C179" s="22"/>
      <c r="D179" s="22"/>
      <c r="E179" s="22"/>
      <c r="F179" s="22"/>
      <c r="G179" s="22"/>
      <c r="H179" s="22"/>
      <c r="I179" s="22"/>
      <c r="J179" s="22"/>
      <c r="K179" s="22"/>
      <c r="L179" s="22"/>
    </row>
    <row r="180" spans="1:12">
      <c r="A180" s="22"/>
      <c r="B180" s="22"/>
      <c r="C180" s="22"/>
      <c r="D180" s="22"/>
      <c r="E180" s="22"/>
      <c r="F180" s="22"/>
      <c r="G180" s="22"/>
      <c r="H180" s="22"/>
      <c r="I180" s="22"/>
      <c r="J180" s="22"/>
      <c r="K180" s="22"/>
      <c r="L180" s="22"/>
    </row>
    <row r="181" spans="1:12">
      <c r="A181" s="22"/>
      <c r="B181" s="22"/>
      <c r="C181" s="22"/>
      <c r="D181" s="22"/>
      <c r="E181" s="22"/>
      <c r="F181" s="22"/>
      <c r="G181" s="22"/>
      <c r="H181" s="22"/>
      <c r="I181" s="22"/>
      <c r="J181" s="22"/>
      <c r="K181" s="22"/>
      <c r="L181" s="22"/>
    </row>
    <row r="182" spans="1:12">
      <c r="A182" s="22"/>
      <c r="B182" s="22"/>
      <c r="C182" s="22"/>
      <c r="D182" s="22"/>
      <c r="E182" s="22"/>
      <c r="F182" s="22"/>
      <c r="G182" s="22"/>
      <c r="H182" s="22"/>
      <c r="I182" s="22"/>
      <c r="J182" s="22"/>
      <c r="K182" s="22"/>
      <c r="L182" s="22"/>
    </row>
    <row r="183" spans="1:12">
      <c r="A183" s="22"/>
      <c r="B183" s="22"/>
      <c r="C183" s="22"/>
      <c r="D183" s="22"/>
      <c r="E183" s="22"/>
      <c r="F183" s="22"/>
      <c r="G183" s="22"/>
      <c r="H183" s="22"/>
      <c r="I183" s="22"/>
      <c r="J183" s="22"/>
      <c r="K183" s="22"/>
      <c r="L183" s="22"/>
    </row>
    <row r="184" spans="1:12">
      <c r="A184" s="22"/>
      <c r="B184" s="22"/>
      <c r="C184" s="22"/>
      <c r="D184" s="22"/>
      <c r="E184" s="22"/>
      <c r="F184" s="22"/>
      <c r="G184" s="22"/>
      <c r="H184" s="22"/>
      <c r="I184" s="22"/>
      <c r="J184" s="22"/>
      <c r="K184" s="22"/>
      <c r="L184" s="22"/>
    </row>
    <row r="185" spans="1:12">
      <c r="A185" s="22"/>
      <c r="B185" s="22"/>
      <c r="C185" s="22"/>
      <c r="D185" s="22"/>
      <c r="E185" s="22"/>
      <c r="F185" s="22"/>
      <c r="G185" s="22"/>
      <c r="H185" s="22"/>
      <c r="I185" s="22"/>
      <c r="J185" s="22"/>
      <c r="K185" s="22"/>
      <c r="L185" s="22"/>
    </row>
    <row r="186" spans="1:12">
      <c r="A186" s="22"/>
      <c r="B186" s="22"/>
      <c r="C186" s="22"/>
      <c r="D186" s="22"/>
      <c r="E186" s="22"/>
      <c r="F186" s="22"/>
      <c r="G186" s="22"/>
      <c r="H186" s="22"/>
      <c r="I186" s="22"/>
      <c r="J186" s="22"/>
      <c r="K186" s="22"/>
      <c r="L186" s="22"/>
    </row>
    <row r="187" spans="1:12">
      <c r="A187" s="22"/>
      <c r="B187" s="22"/>
      <c r="C187" s="22"/>
      <c r="D187" s="22"/>
      <c r="E187" s="22"/>
      <c r="F187" s="22"/>
      <c r="G187" s="22"/>
      <c r="H187" s="22"/>
      <c r="I187" s="22"/>
      <c r="J187" s="22"/>
      <c r="K187" s="22"/>
      <c r="L187" s="22"/>
    </row>
    <row r="188" spans="1:12">
      <c r="A188" s="22"/>
      <c r="B188" s="22"/>
      <c r="C188" s="22"/>
      <c r="D188" s="22"/>
      <c r="E188" s="22"/>
      <c r="F188" s="22"/>
      <c r="G188" s="22"/>
      <c r="H188" s="22"/>
      <c r="I188" s="22"/>
      <c r="J188" s="22"/>
      <c r="K188" s="22"/>
      <c r="L188" s="22"/>
    </row>
    <row r="189" spans="1:12">
      <c r="A189" s="22"/>
      <c r="B189" s="22"/>
      <c r="C189" s="22"/>
      <c r="D189" s="22"/>
      <c r="E189" s="22"/>
      <c r="F189" s="22"/>
      <c r="G189" s="22"/>
      <c r="H189" s="22"/>
      <c r="I189" s="22"/>
      <c r="J189" s="22"/>
      <c r="K189" s="22"/>
      <c r="L189" s="22"/>
    </row>
    <row r="190" spans="1:12">
      <c r="A190" s="22"/>
      <c r="B190" s="22"/>
      <c r="C190" s="22"/>
      <c r="D190" s="22"/>
      <c r="E190" s="22"/>
      <c r="F190" s="22"/>
      <c r="G190" s="22"/>
      <c r="H190" s="22"/>
      <c r="I190" s="22"/>
      <c r="J190" s="22"/>
      <c r="K190" s="22"/>
      <c r="L190" s="22"/>
    </row>
    <row r="191" spans="1:12">
      <c r="A191" s="22"/>
      <c r="B191" s="22"/>
      <c r="C191" s="22"/>
      <c r="D191" s="22"/>
      <c r="E191" s="22"/>
      <c r="F191" s="22"/>
      <c r="G191" s="22"/>
      <c r="H191" s="22"/>
      <c r="I191" s="22"/>
      <c r="J191" s="22"/>
      <c r="K191" s="22"/>
      <c r="L191" s="22"/>
    </row>
    <row r="192" spans="1:12">
      <c r="A192" s="22"/>
      <c r="B192" s="22"/>
      <c r="C192" s="22"/>
      <c r="D192" s="22"/>
      <c r="E192" s="22"/>
      <c r="F192" s="22"/>
      <c r="G192" s="22"/>
      <c r="H192" s="22"/>
      <c r="I192" s="22"/>
      <c r="J192" s="22"/>
      <c r="K192" s="22"/>
      <c r="L192" s="22"/>
    </row>
    <row r="193" spans="1:12">
      <c r="A193" s="22"/>
      <c r="B193" s="22"/>
      <c r="C193" s="22"/>
      <c r="D193" s="22"/>
      <c r="E193" s="22"/>
      <c r="F193" s="22"/>
      <c r="G193" s="22"/>
      <c r="H193" s="22"/>
      <c r="I193" s="22"/>
      <c r="J193" s="22"/>
      <c r="K193" s="22"/>
      <c r="L193" s="22"/>
    </row>
    <row r="194" spans="1:12">
      <c r="A194" s="22"/>
      <c r="B194" s="22"/>
      <c r="C194" s="22"/>
      <c r="D194" s="22"/>
      <c r="E194" s="22"/>
      <c r="F194" s="22"/>
      <c r="G194" s="22"/>
      <c r="H194" s="22"/>
      <c r="I194" s="22"/>
      <c r="J194" s="22"/>
      <c r="K194" s="22"/>
      <c r="L194" s="22"/>
    </row>
    <row r="195" spans="1:12">
      <c r="A195" s="22"/>
      <c r="B195" s="22"/>
      <c r="C195" s="22"/>
      <c r="D195" s="22"/>
      <c r="E195" s="22"/>
      <c r="F195" s="22"/>
      <c r="G195" s="22"/>
      <c r="H195" s="22"/>
      <c r="I195" s="22"/>
      <c r="J195" s="22"/>
      <c r="K195" s="22"/>
      <c r="L195" s="22"/>
    </row>
    <row r="196" spans="1:12">
      <c r="A196" s="22"/>
      <c r="B196" s="22"/>
      <c r="C196" s="22"/>
      <c r="D196" s="22"/>
      <c r="E196" s="22"/>
      <c r="F196" s="22"/>
      <c r="G196" s="22"/>
      <c r="H196" s="22"/>
      <c r="I196" s="22"/>
      <c r="J196" s="22"/>
      <c r="K196" s="22"/>
      <c r="L196" s="22"/>
    </row>
    <row r="197" spans="1:12">
      <c r="A197" s="22"/>
      <c r="B197" s="22"/>
      <c r="C197" s="22"/>
      <c r="D197" s="22"/>
      <c r="E197" s="22"/>
      <c r="F197" s="22"/>
      <c r="G197" s="22"/>
      <c r="H197" s="22"/>
      <c r="I197" s="22"/>
      <c r="J197" s="22"/>
      <c r="K197" s="22"/>
      <c r="L197" s="22"/>
    </row>
    <row r="198" spans="1:12">
      <c r="A198" s="22"/>
      <c r="B198" s="22"/>
      <c r="C198" s="22"/>
      <c r="D198" s="22"/>
      <c r="E198" s="22"/>
      <c r="F198" s="22"/>
      <c r="G198" s="22"/>
      <c r="H198" s="22"/>
      <c r="I198" s="22"/>
      <c r="J198" s="22"/>
      <c r="K198" s="22"/>
      <c r="L198" s="22"/>
    </row>
    <row r="199" spans="1:12">
      <c r="A199" s="22"/>
      <c r="B199" s="22"/>
      <c r="C199" s="22"/>
      <c r="D199" s="22"/>
      <c r="E199" s="22"/>
      <c r="F199" s="22"/>
      <c r="G199" s="22"/>
      <c r="H199" s="22"/>
      <c r="I199" s="22"/>
      <c r="J199" s="22"/>
      <c r="K199" s="22"/>
      <c r="L199" s="22"/>
    </row>
    <row r="200" spans="1:12">
      <c r="A200" s="22"/>
      <c r="B200" s="22"/>
      <c r="C200" s="22"/>
      <c r="D200" s="22"/>
      <c r="E200" s="22"/>
      <c r="F200" s="22"/>
      <c r="G200" s="22"/>
      <c r="H200" s="22"/>
      <c r="I200" s="22"/>
      <c r="J200" s="22"/>
      <c r="K200" s="22"/>
      <c r="L200" s="22"/>
    </row>
    <row r="201" spans="1:12">
      <c r="A201" s="22"/>
      <c r="B201" s="22"/>
      <c r="C201" s="22"/>
      <c r="D201" s="22"/>
      <c r="E201" s="22"/>
      <c r="F201" s="22"/>
      <c r="G201" s="22"/>
      <c r="H201" s="22"/>
      <c r="I201" s="22"/>
      <c r="J201" s="22"/>
      <c r="K201" s="22"/>
      <c r="L201" s="22"/>
    </row>
  </sheetData>
  <mergeCells count="8">
    <mergeCell ref="A1:D1"/>
    <mergeCell ref="B2:D2"/>
    <mergeCell ref="A25:B25"/>
    <mergeCell ref="A26:D26"/>
    <mergeCell ref="A4:A12"/>
    <mergeCell ref="A14:A17"/>
    <mergeCell ref="A19:A20"/>
    <mergeCell ref="A21:A2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14</vt:i4>
      </vt:variant>
    </vt:vector>
  </HeadingPairs>
  <TitlesOfParts>
    <vt:vector size="14" baseType="lpstr">
      <vt:lpstr>名单</vt:lpstr>
      <vt:lpstr>评分参考标准</vt:lpstr>
      <vt:lpstr>厦门港务贸易</vt:lpstr>
      <vt:lpstr>厦门宏鹏发</vt:lpstr>
      <vt:lpstr>福建京邦达</vt:lpstr>
      <vt:lpstr>厦门合兴包装</vt:lpstr>
      <vt:lpstr>厦门福慧达</vt:lpstr>
      <vt:lpstr>厦门信和达</vt:lpstr>
      <vt:lpstr>厦门航空</vt:lpstr>
      <vt:lpstr>易信</vt:lpstr>
      <vt:lpstr>厦门信达</vt:lpstr>
      <vt:lpstr>厦门航空开发</vt:lpstr>
      <vt:lpstr>厦门石头城</vt:lpstr>
      <vt:lpstr>厦门夏商集团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纪正茂</cp:lastModifiedBy>
  <dcterms:created xsi:type="dcterms:W3CDTF">2021-05-27T19:05:00Z</dcterms:created>
  <dcterms:modified xsi:type="dcterms:W3CDTF">2022-10-25T08:20:20Z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2052-10.8.0.6921</vt:lpwstr>
  </property>
  <property fmtid="{D5CDD505-2E9C-101B-9397-08002B2CF9AE}" pid="3" name="ICV">
    <vt:lpwstr>AD39611410114AF0B81D3BF3811C04A5</vt:lpwstr>
  </property>
</Properties>
</file>